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550" windowHeight="10080"/>
  </bookViews>
  <sheets>
    <sheet name="Sheet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<sst xmlns="http://schemas.openxmlformats.org/spreadsheetml/2006/main" count="230" uniqueCount="104">
  <si>
    <t>2020年度昌平区享受农机购置补贴的购机者信息表</t>
  </si>
  <si>
    <t>序号</t>
  </si>
  <si>
    <t>购机者</t>
  </si>
  <si>
    <t>补贴机具</t>
  </si>
  <si>
    <t>补贴资金</t>
  </si>
  <si>
    <t>所在乡（镇）</t>
  </si>
  <si>
    <t>所在村组</t>
  </si>
  <si>
    <t>购机者姓名</t>
  </si>
  <si>
    <t>机具品目</t>
  </si>
  <si>
    <t>生产厂家</t>
  </si>
  <si>
    <t>产品名称</t>
  </si>
  <si>
    <t>购买机型</t>
  </si>
  <si>
    <t>经销商</t>
  </si>
  <si>
    <t>购买数量
（台）</t>
  </si>
  <si>
    <t>单台销售价格
（元）</t>
  </si>
  <si>
    <t>单台中央财政
补贴额（元）</t>
  </si>
  <si>
    <t>单台市级财政
补贴额（元）</t>
  </si>
  <si>
    <t>总补贴额
（元）</t>
  </si>
  <si>
    <t>北京拉森农业发展有限公司</t>
  </si>
  <si>
    <t>轮式拖拉机</t>
  </si>
  <si>
    <t>雷沃重工股份有限公司</t>
  </si>
  <si>
    <t>M704-EF</t>
  </si>
  <si>
    <t>北京昊源广发农机销售有限公司(经销商)</t>
  </si>
  <si>
    <t>北京百悦阳光科技发展有限公司</t>
  </si>
  <si>
    <t>约翰迪尔(天津)有限公司</t>
  </si>
  <si>
    <t>JD1404-A</t>
  </si>
  <si>
    <t>北京富力众诚科技发展有限公司(经销商)</t>
  </si>
  <si>
    <t>北京市兴翼农业种植中心</t>
  </si>
  <si>
    <t>有机肥加工设备</t>
  </si>
  <si>
    <t>台州市一鸣机械股份有限公司</t>
  </si>
  <si>
    <t>有机肥制粒成套设备</t>
  </si>
  <si>
    <t>HM-BX90-I</t>
  </si>
  <si>
    <t>北京天安农业发展有限公司</t>
  </si>
  <si>
    <t>秧苗移栽机</t>
  </si>
  <si>
    <t>贵州华龙机械科技有限公司</t>
  </si>
  <si>
    <t>移栽机</t>
  </si>
  <si>
    <t>2ZBX-2A</t>
  </si>
  <si>
    <t>北京易农农业科技有限公司</t>
  </si>
  <si>
    <t>青州火绒机械制造有限公司</t>
  </si>
  <si>
    <t>2ZBX-6</t>
  </si>
  <si>
    <t>2ZBX-3</t>
  </si>
  <si>
    <t>北京克满农机专业合作社</t>
  </si>
  <si>
    <t>自走式玉米收获机</t>
  </si>
  <si>
    <t>勇猛机械股份有限公司</t>
  </si>
  <si>
    <t>4YZ-4EQ</t>
  </si>
  <si>
    <t>十三陵镇南新村102号</t>
  </si>
  <si>
    <t>胡秀杰</t>
  </si>
  <si>
    <t>微耕机</t>
  </si>
  <si>
    <t>重庆宗申巴贝锐拖拉机制造有限公司</t>
  </si>
  <si>
    <t>1WG4.0-95FQ-ZC3</t>
  </si>
  <si>
    <t>北京陈金月商贸有限公司</t>
  </si>
  <si>
    <t>张各庄四组</t>
  </si>
  <si>
    <t>孙小林</t>
  </si>
  <si>
    <t>M604-BA</t>
  </si>
  <si>
    <t>兴寿镇桃林村</t>
  </si>
  <si>
    <t>齐春红</t>
  </si>
  <si>
    <t>江苏悦达智能农业装备有限公司</t>
  </si>
  <si>
    <t>YCX504D</t>
  </si>
  <si>
    <t>北京市通州区农业机械公司(经销商)</t>
  </si>
  <si>
    <t>喷杆喷雾机</t>
  </si>
  <si>
    <t>北京丰茂植保机械有限公司</t>
  </si>
  <si>
    <t>喷杆式喷雾机</t>
  </si>
  <si>
    <t>3WPZ-1000型自走式喷杆喷雾机</t>
  </si>
  <si>
    <t>北京丰茂植保机械有限公司(直销)</t>
  </si>
  <si>
    <t>M2004-Q</t>
  </si>
  <si>
    <t>有机肥秸秆揉丝加工成套设备</t>
  </si>
  <si>
    <t>9RSZ-1.0</t>
  </si>
  <si>
    <t>有机肥加工成套设备</t>
  </si>
  <si>
    <t>11JF-3</t>
  </si>
  <si>
    <t>有机肥木材粉碎加工成套设备</t>
  </si>
  <si>
    <t>13MF-800</t>
  </si>
  <si>
    <t>北京十三陵绿丰种植有限公司</t>
  </si>
  <si>
    <t>第一拖拉机股份有限公司</t>
  </si>
  <si>
    <t>SK604G</t>
  </si>
  <si>
    <t>北京市农业机械有限公司(经销商)</t>
  </si>
  <si>
    <t>北京亭自庄东盛农机服务队无</t>
  </si>
  <si>
    <t>青饲料收获机</t>
  </si>
  <si>
    <t>科乐收农业机械(山东)有限责任公司</t>
  </si>
  <si>
    <t>自走式青饲料收获机</t>
  </si>
  <si>
    <t>4QZY-33(4.5)</t>
  </si>
  <si>
    <t>中机美诺科技股份有限公司(经销商)</t>
  </si>
  <si>
    <t>昌平区</t>
  </si>
  <si>
    <t>昌平区小汤山镇讲礼村</t>
  </si>
  <si>
    <t>朱建江</t>
  </si>
  <si>
    <t>赵艾竹</t>
  </si>
  <si>
    <t>崔村镇大辛峰村</t>
  </si>
  <si>
    <t>宋连军</t>
  </si>
  <si>
    <t>YB404D</t>
  </si>
  <si>
    <t>YBX404D</t>
  </si>
  <si>
    <t>秸秆粉碎还田机</t>
  </si>
  <si>
    <t>石家庄兴农机械制造有限公司</t>
  </si>
  <si>
    <t>秸秆切碎还田机</t>
  </si>
  <si>
    <t>1JQ-120</t>
  </si>
  <si>
    <t>柏伟</t>
  </si>
  <si>
    <t>电动卷膜机</t>
  </si>
  <si>
    <t>北京华雨奥博农业科技有限公司</t>
  </si>
  <si>
    <t>WS-II</t>
  </si>
  <si>
    <t>小汤山</t>
  </si>
  <si>
    <t>孙立华</t>
  </si>
  <si>
    <t>SG604G</t>
  </si>
  <si>
    <t>李学民</t>
  </si>
  <si>
    <t>石家庄美迪机械有限公司</t>
  </si>
  <si>
    <t>9QZ-3300A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</si>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</sst>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9" fontId="0" fillId="0" borderId="0" xfId="0" applyNumberFormat="1">
      <alignment vertical="center"/>
    </xf>
    <xf numFmtId="0" fontId="1" fillId="0" borderId="0" xfId="0" applyNumberFormat="1" applyFont="1" applyBorder="1" applyAlignment="1">
      <alignment horizontal="center" vertical="center" wrapText="1"/>
    </xf>
    <xf numFmtId="49" fontId="1" fillId="0" borderId="0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9" fontId="0" fillId="0" borderId="1" xfId="0" applyNumberFormat="1" applyFont="1" applyFill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6"/>
  <sheetViews>
    <sheetView tabSelected="1" topLeftCell="A2" workbookViewId="0">
      <selection activeCell="G21" sqref="G21"/>
    </sheetView>
  </sheetViews>
  <sheetFormatPr defaultColWidth="9" defaultRowHeight="14"/>
  <cols>
    <col min="1" max="1" width="9" style="2"/>
    <col min="2" max="2" width="10.5" style="3" customWidth="1"/>
    <col min="3" max="3" width="11" style="3" customWidth="1"/>
    <col min="4" max="4" width="31.7545454545455" style="3" customWidth="1"/>
    <col min="5" max="5" width="10.7545454545455" style="3" customWidth="1"/>
    <col min="6" max="6" width="13" style="3" customWidth="1"/>
    <col min="7" max="7" width="10.2545454545455" style="3" customWidth="1"/>
    <col min="8" max="8" width="10.7545454545455" style="3" customWidth="1"/>
    <col min="9" max="9" width="11.6272727272727" style="3" customWidth="1"/>
    <col min="10" max="10" width="10.8727272727273" customWidth="1"/>
    <col min="12" max="12" width="11.5" customWidth="1"/>
  </cols>
  <sheetData>
    <row r="1" customFormat="1" spans="1:14">
      <c r="A1" s="4"/>
      <c r="B1" s="5" t="s">
        <v>0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customFormat="1" spans="1:14">
      <c r="A2" s="6" t="s">
        <v>1</v>
      </c>
      <c r="B2" s="7" t="s">
        <v>2</v>
      </c>
      <c r="C2" s="7"/>
      <c r="D2" s="7"/>
      <c r="E2" s="7" t="s">
        <v>3</v>
      </c>
      <c r="F2" s="7"/>
      <c r="G2" s="7"/>
      <c r="H2" s="7"/>
      <c r="I2" s="7"/>
      <c r="J2" s="7"/>
      <c r="K2" s="7"/>
      <c r="L2" s="7" t="s">
        <v>4</v>
      </c>
      <c r="M2" s="7"/>
      <c r="N2" s="7"/>
    </row>
    <row r="3" s="1" customFormat="1" ht="56" spans="1:14">
      <c r="A3" s="6"/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10" t="s">
        <v>13</v>
      </c>
      <c r="K3" s="10" t="s">
        <v>14</v>
      </c>
      <c r="L3" s="10" t="s">
        <v>15</v>
      </c>
      <c r="M3" s="10" t="s">
        <v>16</v>
      </c>
      <c r="N3" s="10" t="s">
        <v>17</v>
      </c>
    </row>
    <row r="4" customFormat="1" spans="1:14">
      <c r="A4" s="8">
        <v>1</v>
      </c>
      <c r="B4" s="9"/>
      <c r="C4" s="9"/>
      <c r="D4" s="9" t="s">
        <v>18</v>
      </c>
      <c r="E4" s="9" t="s">
        <v>19</v>
      </c>
      <c r="F4" s="9" t="s">
        <v>20</v>
      </c>
      <c r="G4" s="9" t="s">
        <v>19</v>
      </c>
      <c r="H4" s="9" t="s">
        <v>21</v>
      </c>
      <c r="I4" s="9" t="s">
        <v>22</v>
      </c>
      <c r="J4" s="11">
        <v>1</v>
      </c>
      <c r="K4" s="11">
        <v>60800</v>
      </c>
      <c r="L4" s="11">
        <v>17400</v>
      </c>
      <c r="M4" s="11">
        <v>0</v>
      </c>
      <c r="N4" s="11">
        <v>17400</v>
      </c>
    </row>
    <row r="5" customFormat="1" spans="1:14">
      <c r="A5" s="8">
        <v>2</v>
      </c>
      <c r="B5" s="9"/>
      <c r="C5" s="9"/>
      <c r="D5" s="9" t="s">
        <v>23</v>
      </c>
      <c r="E5" s="9" t="s">
        <v>19</v>
      </c>
      <c r="F5" s="9" t="s">
        <v>24</v>
      </c>
      <c r="G5" s="9" t="s">
        <v>19</v>
      </c>
      <c r="H5" s="9" t="s">
        <v>25</v>
      </c>
      <c r="I5" s="9" t="s">
        <v>26</v>
      </c>
      <c r="J5" s="11">
        <v>1</v>
      </c>
      <c r="K5" s="11">
        <v>357000</v>
      </c>
      <c r="L5" s="11">
        <v>56400</v>
      </c>
      <c r="M5" s="11">
        <v>0</v>
      </c>
      <c r="N5" s="11">
        <v>56400</v>
      </c>
    </row>
    <row r="6" customFormat="1" spans="1:14">
      <c r="A6" s="8">
        <v>3</v>
      </c>
      <c r="B6" s="9"/>
      <c r="C6" s="9"/>
      <c r="D6" s="9" t="s">
        <v>27</v>
      </c>
      <c r="E6" s="9" t="s">
        <v>28</v>
      </c>
      <c r="F6" s="9" t="s">
        <v>29</v>
      </c>
      <c r="G6" s="9" t="s">
        <v>30</v>
      </c>
      <c r="H6" s="9" t="s">
        <v>31</v>
      </c>
      <c r="I6" s="9" t="s">
        <v>29</v>
      </c>
      <c r="J6" s="11">
        <v>1</v>
      </c>
      <c r="K6" s="11">
        <v>203400</v>
      </c>
      <c r="L6" s="11">
        <v>0</v>
      </c>
      <c r="M6" s="11">
        <v>136100</v>
      </c>
      <c r="N6" s="11">
        <v>136100</v>
      </c>
    </row>
    <row r="7" customFormat="1" spans="1:14">
      <c r="A7" s="8">
        <v>4</v>
      </c>
      <c r="B7" s="9"/>
      <c r="C7" s="9"/>
      <c r="D7" s="9" t="s">
        <v>32</v>
      </c>
      <c r="E7" s="9" t="s">
        <v>33</v>
      </c>
      <c r="F7" s="9" t="s">
        <v>34</v>
      </c>
      <c r="G7" s="9" t="s">
        <v>35</v>
      </c>
      <c r="H7" s="9" t="s">
        <v>36</v>
      </c>
      <c r="I7" s="9" t="s">
        <v>34</v>
      </c>
      <c r="J7" s="11">
        <v>1</v>
      </c>
      <c r="K7" s="11">
        <v>20000</v>
      </c>
      <c r="L7" s="11">
        <v>4000</v>
      </c>
      <c r="M7" s="11">
        <v>2670</v>
      </c>
      <c r="N7" s="11">
        <v>6670</v>
      </c>
    </row>
    <row r="8" customFormat="1" spans="1:14">
      <c r="A8" s="8">
        <v>5</v>
      </c>
      <c r="B8" s="9"/>
      <c r="C8" s="9"/>
      <c r="D8" s="9" t="s">
        <v>37</v>
      </c>
      <c r="E8" s="9" t="s">
        <v>33</v>
      </c>
      <c r="F8" s="9" t="s">
        <v>38</v>
      </c>
      <c r="G8" s="9" t="s">
        <v>35</v>
      </c>
      <c r="H8" s="9" t="s">
        <v>39</v>
      </c>
      <c r="I8" s="9" t="s">
        <v>38</v>
      </c>
      <c r="J8" s="11">
        <v>1</v>
      </c>
      <c r="K8" s="11">
        <v>92650</v>
      </c>
      <c r="L8" s="11">
        <v>6000</v>
      </c>
      <c r="M8" s="11">
        <v>4000</v>
      </c>
      <c r="N8" s="11">
        <v>10000</v>
      </c>
    </row>
    <row r="9" spans="1:14">
      <c r="A9" s="8">
        <v>6</v>
      </c>
      <c r="B9" s="9"/>
      <c r="C9" s="9"/>
      <c r="D9" s="9" t="s">
        <v>37</v>
      </c>
      <c r="E9" s="9" t="s">
        <v>33</v>
      </c>
      <c r="F9" s="9" t="s">
        <v>38</v>
      </c>
      <c r="G9" s="9" t="s">
        <v>35</v>
      </c>
      <c r="H9" s="9" t="s">
        <v>40</v>
      </c>
      <c r="I9" s="9" t="s">
        <v>38</v>
      </c>
      <c r="J9" s="11">
        <v>1</v>
      </c>
      <c r="K9" s="11">
        <v>59950</v>
      </c>
      <c r="L9" s="11">
        <v>6000</v>
      </c>
      <c r="M9" s="11">
        <v>4000</v>
      </c>
      <c r="N9" s="11">
        <v>10000</v>
      </c>
    </row>
    <row r="10" spans="1:14">
      <c r="A10" s="8">
        <v>7</v>
      </c>
      <c r="B10" s="9"/>
      <c r="C10" s="9"/>
      <c r="D10" s="9" t="s">
        <v>41</v>
      </c>
      <c r="E10" s="9" t="s">
        <v>42</v>
      </c>
      <c r="F10" s="9" t="s">
        <v>43</v>
      </c>
      <c r="G10" s="9" t="s">
        <v>42</v>
      </c>
      <c r="H10" s="9" t="s">
        <v>44</v>
      </c>
      <c r="I10" s="9" t="s">
        <v>26</v>
      </c>
      <c r="J10" s="11">
        <v>1</v>
      </c>
      <c r="K10" s="11">
        <v>215000</v>
      </c>
      <c r="L10" s="11">
        <v>56000</v>
      </c>
      <c r="M10" s="11">
        <v>0</v>
      </c>
      <c r="N10" s="11">
        <v>56000</v>
      </c>
    </row>
    <row r="11" spans="1:14">
      <c r="A11" s="8">
        <v>8</v>
      </c>
      <c r="B11" s="9"/>
      <c r="C11" s="9"/>
      <c r="D11" s="9" t="s">
        <v>41</v>
      </c>
      <c r="E11" s="9" t="s">
        <v>19</v>
      </c>
      <c r="F11" s="9" t="s">
        <v>24</v>
      </c>
      <c r="G11" s="9" t="s">
        <v>19</v>
      </c>
      <c r="H11" s="9" t="s">
        <v>25</v>
      </c>
      <c r="I11" s="9" t="s">
        <v>26</v>
      </c>
      <c r="J11" s="11">
        <v>1</v>
      </c>
      <c r="K11" s="11">
        <v>342000</v>
      </c>
      <c r="L11" s="11">
        <v>56400</v>
      </c>
      <c r="M11" s="11">
        <v>0</v>
      </c>
      <c r="N11" s="11">
        <v>56400</v>
      </c>
    </row>
    <row r="12" spans="1:14">
      <c r="A12" s="8">
        <v>9</v>
      </c>
      <c r="B12" s="9"/>
      <c r="C12" s="9" t="s">
        <v>45</v>
      </c>
      <c r="D12" s="9" t="s">
        <v>46</v>
      </c>
      <c r="E12" s="9" t="s">
        <v>47</v>
      </c>
      <c r="F12" s="9" t="s">
        <v>48</v>
      </c>
      <c r="G12" s="9" t="s">
        <v>47</v>
      </c>
      <c r="H12" s="9" t="s">
        <v>49</v>
      </c>
      <c r="I12" s="9" t="s">
        <v>50</v>
      </c>
      <c r="J12" s="11">
        <v>1</v>
      </c>
      <c r="K12" s="11">
        <v>3900</v>
      </c>
      <c r="L12" s="11">
        <v>700</v>
      </c>
      <c r="M12" s="11">
        <v>470</v>
      </c>
      <c r="N12" s="11">
        <v>1170</v>
      </c>
    </row>
    <row r="13" spans="1:14">
      <c r="A13" s="8">
        <v>10</v>
      </c>
      <c r="B13" s="9"/>
      <c r="C13" s="9" t="s">
        <v>51</v>
      </c>
      <c r="D13" s="9" t="s">
        <v>52</v>
      </c>
      <c r="E13" s="9" t="s">
        <v>19</v>
      </c>
      <c r="F13" s="9" t="s">
        <v>20</v>
      </c>
      <c r="G13" s="9" t="s">
        <v>19</v>
      </c>
      <c r="H13" s="9" t="s">
        <v>53</v>
      </c>
      <c r="I13" s="9" t="s">
        <v>22</v>
      </c>
      <c r="J13" s="11">
        <v>1</v>
      </c>
      <c r="K13" s="11">
        <v>76500</v>
      </c>
      <c r="L13" s="11">
        <v>16000</v>
      </c>
      <c r="M13" s="11">
        <v>0</v>
      </c>
      <c r="N13" s="11">
        <v>16000</v>
      </c>
    </row>
    <row r="14" spans="1:14">
      <c r="A14" s="8">
        <v>11</v>
      </c>
      <c r="B14" s="9"/>
      <c r="C14" s="9" t="s">
        <v>54</v>
      </c>
      <c r="D14" s="9" t="s">
        <v>55</v>
      </c>
      <c r="E14" s="9" t="s">
        <v>19</v>
      </c>
      <c r="F14" s="9" t="s">
        <v>56</v>
      </c>
      <c r="G14" s="9" t="s">
        <v>19</v>
      </c>
      <c r="H14" s="9" t="s">
        <v>57</v>
      </c>
      <c r="I14" s="9" t="s">
        <v>58</v>
      </c>
      <c r="J14" s="11">
        <v>1</v>
      </c>
      <c r="K14" s="11">
        <v>45000</v>
      </c>
      <c r="L14" s="11">
        <v>15800</v>
      </c>
      <c r="M14" s="11">
        <v>0</v>
      </c>
      <c r="N14" s="11">
        <v>15800</v>
      </c>
    </row>
    <row r="15" spans="1:14">
      <c r="A15" s="8">
        <v>12</v>
      </c>
      <c r="B15" s="9"/>
      <c r="C15" s="9"/>
      <c r="D15" s="9" t="s">
        <v>37</v>
      </c>
      <c r="E15" s="9" t="s">
        <v>59</v>
      </c>
      <c r="F15" s="9" t="s">
        <v>60</v>
      </c>
      <c r="G15" s="9" t="s">
        <v>61</v>
      </c>
      <c r="H15" s="9" t="s">
        <v>62</v>
      </c>
      <c r="I15" s="9" t="s">
        <v>63</v>
      </c>
      <c r="J15" s="11">
        <v>1</v>
      </c>
      <c r="K15" s="11">
        <v>120000</v>
      </c>
      <c r="L15" s="11">
        <v>40000</v>
      </c>
      <c r="M15" s="11">
        <v>26670</v>
      </c>
      <c r="N15" s="11">
        <v>66670</v>
      </c>
    </row>
    <row r="16" spans="1:14">
      <c r="A16" s="8">
        <v>13</v>
      </c>
      <c r="B16" s="9"/>
      <c r="C16" s="9"/>
      <c r="D16" s="9" t="s">
        <v>37</v>
      </c>
      <c r="E16" s="9" t="s">
        <v>59</v>
      </c>
      <c r="F16" s="9" t="s">
        <v>60</v>
      </c>
      <c r="G16" s="9" t="s">
        <v>61</v>
      </c>
      <c r="H16" s="9" t="s">
        <v>62</v>
      </c>
      <c r="I16" s="9" t="s">
        <v>63</v>
      </c>
      <c r="J16" s="11">
        <v>1</v>
      </c>
      <c r="K16" s="11">
        <v>120000</v>
      </c>
      <c r="L16" s="11">
        <v>40000</v>
      </c>
      <c r="M16" s="11">
        <v>26670</v>
      </c>
      <c r="N16" s="11">
        <v>66670</v>
      </c>
    </row>
    <row r="17" spans="1:14">
      <c r="A17" s="8">
        <v>14</v>
      </c>
      <c r="B17" s="9"/>
      <c r="C17" s="9"/>
      <c r="D17" s="9" t="s">
        <v>37</v>
      </c>
      <c r="E17" s="9" t="s">
        <v>59</v>
      </c>
      <c r="F17" s="9" t="s">
        <v>60</v>
      </c>
      <c r="G17" s="9" t="s">
        <v>61</v>
      </c>
      <c r="H17" s="9" t="s">
        <v>62</v>
      </c>
      <c r="I17" s="9" t="s">
        <v>63</v>
      </c>
      <c r="J17" s="11">
        <v>1</v>
      </c>
      <c r="K17" s="11">
        <v>120000</v>
      </c>
      <c r="L17" s="11">
        <v>40000</v>
      </c>
      <c r="M17" s="11">
        <v>26670</v>
      </c>
      <c r="N17" s="11">
        <v>66670</v>
      </c>
    </row>
    <row r="18" spans="1:14">
      <c r="A18" s="8">
        <v>15</v>
      </c>
      <c r="B18" s="9"/>
      <c r="C18" s="9"/>
      <c r="D18" s="9" t="s">
        <v>37</v>
      </c>
      <c r="E18" s="9" t="s">
        <v>59</v>
      </c>
      <c r="F18" s="9" t="s">
        <v>60</v>
      </c>
      <c r="G18" s="9" t="s">
        <v>61</v>
      </c>
      <c r="H18" s="9" t="s">
        <v>62</v>
      </c>
      <c r="I18" s="9" t="s">
        <v>63</v>
      </c>
      <c r="J18" s="11">
        <v>1</v>
      </c>
      <c r="K18" s="11">
        <v>120000</v>
      </c>
      <c r="L18" s="11">
        <v>40000</v>
      </c>
      <c r="M18" s="11">
        <v>26670</v>
      </c>
      <c r="N18" s="11">
        <v>66670</v>
      </c>
    </row>
    <row r="19" spans="1:14">
      <c r="A19" s="8">
        <v>16</v>
      </c>
      <c r="B19" s="9"/>
      <c r="C19" s="9"/>
      <c r="D19" s="9" t="s">
        <v>37</v>
      </c>
      <c r="E19" s="9" t="s">
        <v>19</v>
      </c>
      <c r="F19" s="9" t="s">
        <v>20</v>
      </c>
      <c r="G19" s="9" t="s">
        <v>19</v>
      </c>
      <c r="H19" s="9" t="s">
        <v>64</v>
      </c>
      <c r="I19" s="9" t="s">
        <v>22</v>
      </c>
      <c r="J19" s="11">
        <v>1</v>
      </c>
      <c r="K19" s="11">
        <v>240000</v>
      </c>
      <c r="L19" s="11">
        <v>110900</v>
      </c>
      <c r="M19" s="11">
        <v>0</v>
      </c>
      <c r="N19" s="11">
        <v>110900</v>
      </c>
    </row>
    <row r="20" spans="1:14">
      <c r="A20" s="8">
        <v>17</v>
      </c>
      <c r="B20" s="9"/>
      <c r="C20" s="9"/>
      <c r="D20" s="9" t="s">
        <v>37</v>
      </c>
      <c r="E20" s="9" t="s">
        <v>19</v>
      </c>
      <c r="F20" s="9" t="s">
        <v>20</v>
      </c>
      <c r="G20" s="9" t="s">
        <v>19</v>
      </c>
      <c r="H20" s="9" t="s">
        <v>21</v>
      </c>
      <c r="I20" s="9" t="s">
        <v>22</v>
      </c>
      <c r="J20" s="11">
        <v>1</v>
      </c>
      <c r="K20" s="11">
        <v>60800</v>
      </c>
      <c r="L20" s="11">
        <v>17400</v>
      </c>
      <c r="M20" s="11">
        <v>0</v>
      </c>
      <c r="N20" s="11">
        <v>17400</v>
      </c>
    </row>
    <row r="21" spans="1:14">
      <c r="A21" s="8">
        <v>18</v>
      </c>
      <c r="B21" s="9"/>
      <c r="C21" s="9"/>
      <c r="D21" s="9" t="s">
        <v>27</v>
      </c>
      <c r="E21" s="9" t="s">
        <v>28</v>
      </c>
      <c r="F21" s="9" t="s">
        <v>29</v>
      </c>
      <c r="G21" s="9" t="s">
        <v>65</v>
      </c>
      <c r="H21" s="9" t="s">
        <v>66</v>
      </c>
      <c r="I21" s="9" t="s">
        <v>29</v>
      </c>
      <c r="J21" s="11">
        <v>1</v>
      </c>
      <c r="K21" s="11">
        <v>119600</v>
      </c>
      <c r="L21" s="11">
        <v>0</v>
      </c>
      <c r="M21" s="11">
        <v>59800</v>
      </c>
      <c r="N21" s="11">
        <v>59800</v>
      </c>
    </row>
    <row r="22" spans="1:14">
      <c r="A22" s="8">
        <v>19</v>
      </c>
      <c r="B22" s="9"/>
      <c r="C22" s="9"/>
      <c r="D22" s="9" t="s">
        <v>27</v>
      </c>
      <c r="E22" s="9" t="s">
        <v>28</v>
      </c>
      <c r="F22" s="9" t="s">
        <v>29</v>
      </c>
      <c r="G22" s="9" t="s">
        <v>67</v>
      </c>
      <c r="H22" s="9" t="s">
        <v>68</v>
      </c>
      <c r="I22" s="9" t="s">
        <v>29</v>
      </c>
      <c r="J22" s="11">
        <v>1</v>
      </c>
      <c r="K22" s="11">
        <v>360700</v>
      </c>
      <c r="L22" s="11">
        <v>0</v>
      </c>
      <c r="M22" s="11">
        <v>166200</v>
      </c>
      <c r="N22" s="11">
        <v>166200</v>
      </c>
    </row>
    <row r="23" spans="1:14">
      <c r="A23" s="8">
        <v>20</v>
      </c>
      <c r="B23" s="9"/>
      <c r="C23" s="9"/>
      <c r="D23" s="9" t="s">
        <v>27</v>
      </c>
      <c r="E23" s="9" t="s">
        <v>28</v>
      </c>
      <c r="F23" s="9" t="s">
        <v>29</v>
      </c>
      <c r="G23" s="9" t="s">
        <v>69</v>
      </c>
      <c r="H23" s="9" t="s">
        <v>70</v>
      </c>
      <c r="I23" s="9" t="s">
        <v>29</v>
      </c>
      <c r="J23" s="11">
        <v>1</v>
      </c>
      <c r="K23" s="11">
        <v>196100</v>
      </c>
      <c r="L23" s="11">
        <v>0</v>
      </c>
      <c r="M23" s="11">
        <v>98050</v>
      </c>
      <c r="N23" s="11">
        <v>98050</v>
      </c>
    </row>
    <row r="24" spans="1:14">
      <c r="A24" s="8">
        <v>21</v>
      </c>
      <c r="B24" s="9"/>
      <c r="C24" s="9"/>
      <c r="D24" s="9" t="s">
        <v>71</v>
      </c>
      <c r="E24" s="9" t="s">
        <v>19</v>
      </c>
      <c r="F24" s="9" t="s">
        <v>72</v>
      </c>
      <c r="G24" s="9" t="s">
        <v>19</v>
      </c>
      <c r="H24" s="9" t="s">
        <v>73</v>
      </c>
      <c r="I24" s="9" t="s">
        <v>74</v>
      </c>
      <c r="J24" s="11">
        <v>1</v>
      </c>
      <c r="K24" s="11">
        <v>45600</v>
      </c>
      <c r="L24" s="11">
        <v>16000</v>
      </c>
      <c r="M24" s="11">
        <v>0</v>
      </c>
      <c r="N24" s="11">
        <v>16000</v>
      </c>
    </row>
    <row r="25" spans="1:14">
      <c r="A25" s="8">
        <v>22</v>
      </c>
      <c r="B25" s="9"/>
      <c r="C25" s="9"/>
      <c r="D25" s="9" t="s">
        <v>75</v>
      </c>
      <c r="E25" s="9" t="s">
        <v>76</v>
      </c>
      <c r="F25" s="9" t="s">
        <v>77</v>
      </c>
      <c r="G25" s="9" t="s">
        <v>78</v>
      </c>
      <c r="H25" s="9" t="s">
        <v>79</v>
      </c>
      <c r="I25" s="9" t="s">
        <v>80</v>
      </c>
      <c r="J25" s="11">
        <v>1</v>
      </c>
      <c r="K25" s="11">
        <v>2420000</v>
      </c>
      <c r="L25" s="11">
        <v>120000</v>
      </c>
      <c r="M25" s="11">
        <v>80000</v>
      </c>
      <c r="N25" s="11">
        <v>200000</v>
      </c>
    </row>
    <row r="26" spans="1:14">
      <c r="A26" s="8">
        <v>23</v>
      </c>
      <c r="B26" s="9" t="s">
        <v>81</v>
      </c>
      <c r="C26" s="9" t="s">
        <v>82</v>
      </c>
      <c r="D26" s="9" t="s">
        <v>83</v>
      </c>
      <c r="E26" s="9" t="s">
        <v>19</v>
      </c>
      <c r="F26" s="9" t="s">
        <v>56</v>
      </c>
      <c r="G26" s="9" t="s">
        <v>19</v>
      </c>
      <c r="H26" s="9" t="s">
        <v>57</v>
      </c>
      <c r="I26" s="9" t="s">
        <v>58</v>
      </c>
      <c r="J26" s="11">
        <v>1</v>
      </c>
      <c r="K26" s="11">
        <v>90000</v>
      </c>
      <c r="L26" s="11">
        <v>15800</v>
      </c>
      <c r="M26" s="11">
        <v>0</v>
      </c>
      <c r="N26" s="11">
        <v>15800</v>
      </c>
    </row>
    <row r="27" spans="1:14">
      <c r="A27" s="8">
        <v>24</v>
      </c>
      <c r="B27" s="9" t="s">
        <v>81</v>
      </c>
      <c r="C27" s="9"/>
      <c r="D27" s="9" t="s">
        <v>84</v>
      </c>
      <c r="E27" s="9" t="s">
        <v>19</v>
      </c>
      <c r="F27" s="9" t="s">
        <v>56</v>
      </c>
      <c r="G27" s="9" t="s">
        <v>19</v>
      </c>
      <c r="H27" s="9" t="s">
        <v>57</v>
      </c>
      <c r="I27" s="9" t="s">
        <v>58</v>
      </c>
      <c r="J27" s="11">
        <v>1</v>
      </c>
      <c r="K27" s="11">
        <v>45500</v>
      </c>
      <c r="L27" s="11">
        <v>15800</v>
      </c>
      <c r="M27" s="11">
        <v>0</v>
      </c>
      <c r="N27" s="11">
        <v>15800</v>
      </c>
    </row>
    <row r="28" spans="1:14">
      <c r="A28" s="8">
        <v>25</v>
      </c>
      <c r="B28" s="9" t="s">
        <v>81</v>
      </c>
      <c r="C28" s="9" t="s">
        <v>85</v>
      </c>
      <c r="D28" s="9" t="s">
        <v>86</v>
      </c>
      <c r="E28" s="9" t="s">
        <v>19</v>
      </c>
      <c r="F28" s="9" t="s">
        <v>56</v>
      </c>
      <c r="G28" s="9" t="s">
        <v>19</v>
      </c>
      <c r="H28" s="9" t="s">
        <v>87</v>
      </c>
      <c r="I28" s="9" t="s">
        <v>58</v>
      </c>
      <c r="J28" s="11">
        <v>1</v>
      </c>
      <c r="K28" s="11">
        <v>380000</v>
      </c>
      <c r="L28" s="11">
        <v>13300</v>
      </c>
      <c r="M28" s="11">
        <v>0</v>
      </c>
      <c r="N28" s="11">
        <v>13300</v>
      </c>
    </row>
    <row r="29" spans="1:14">
      <c r="A29" s="8">
        <v>26</v>
      </c>
      <c r="B29" s="9" t="s">
        <v>81</v>
      </c>
      <c r="C29" s="9" t="s">
        <v>85</v>
      </c>
      <c r="D29" s="9" t="s">
        <v>86</v>
      </c>
      <c r="E29" s="9" t="s">
        <v>19</v>
      </c>
      <c r="F29" s="9" t="s">
        <v>56</v>
      </c>
      <c r="G29" s="9" t="s">
        <v>19</v>
      </c>
      <c r="H29" s="9" t="s">
        <v>88</v>
      </c>
      <c r="I29" s="9" t="s">
        <v>58</v>
      </c>
      <c r="J29" s="11">
        <v>1</v>
      </c>
      <c r="K29" s="11">
        <v>38000</v>
      </c>
      <c r="L29" s="11">
        <v>13300</v>
      </c>
      <c r="M29" s="11">
        <v>0</v>
      </c>
      <c r="N29" s="11">
        <v>13300</v>
      </c>
    </row>
    <row r="30" spans="1:14">
      <c r="A30" s="8">
        <v>27</v>
      </c>
      <c r="B30" s="9" t="s">
        <v>81</v>
      </c>
      <c r="C30" s="9" t="s">
        <v>85</v>
      </c>
      <c r="D30" s="9" t="s">
        <v>86</v>
      </c>
      <c r="E30" s="9" t="s">
        <v>89</v>
      </c>
      <c r="F30" s="9" t="s">
        <v>90</v>
      </c>
      <c r="G30" s="9" t="s">
        <v>91</v>
      </c>
      <c r="H30" s="9" t="s">
        <v>92</v>
      </c>
      <c r="I30" s="9" t="s">
        <v>58</v>
      </c>
      <c r="J30" s="11">
        <v>1</v>
      </c>
      <c r="K30" s="11">
        <v>4400</v>
      </c>
      <c r="L30" s="11">
        <v>900</v>
      </c>
      <c r="M30" s="11">
        <v>600</v>
      </c>
      <c r="N30" s="11">
        <v>1500</v>
      </c>
    </row>
    <row r="31" spans="1:14">
      <c r="A31" s="8">
        <v>28</v>
      </c>
      <c r="B31" s="9" t="s">
        <v>81</v>
      </c>
      <c r="C31" s="9" t="s">
        <v>85</v>
      </c>
      <c r="D31" s="9" t="s">
        <v>86</v>
      </c>
      <c r="E31" s="9" t="s">
        <v>89</v>
      </c>
      <c r="F31" s="9" t="s">
        <v>90</v>
      </c>
      <c r="G31" s="9" t="s">
        <v>91</v>
      </c>
      <c r="H31" s="9" t="s">
        <v>92</v>
      </c>
      <c r="I31" s="9" t="s">
        <v>58</v>
      </c>
      <c r="J31" s="11">
        <v>1</v>
      </c>
      <c r="K31" s="11">
        <v>4400</v>
      </c>
      <c r="L31" s="11">
        <v>900</v>
      </c>
      <c r="M31" s="11">
        <v>600</v>
      </c>
      <c r="N31" s="11">
        <v>1500</v>
      </c>
    </row>
    <row r="32" spans="1:14">
      <c r="A32" s="8">
        <v>29</v>
      </c>
      <c r="B32" s="9" t="s">
        <v>81</v>
      </c>
      <c r="C32" s="9"/>
      <c r="D32" s="9" t="s">
        <v>93</v>
      </c>
      <c r="E32" s="9" t="s">
        <v>94</v>
      </c>
      <c r="F32" s="9" t="s">
        <v>95</v>
      </c>
      <c r="G32" s="9" t="s">
        <v>94</v>
      </c>
      <c r="H32" s="9" t="s">
        <v>96</v>
      </c>
      <c r="I32" s="9" t="s">
        <v>95</v>
      </c>
      <c r="J32" s="11">
        <v>4</v>
      </c>
      <c r="K32" s="11">
        <v>4850</v>
      </c>
      <c r="L32" s="11">
        <v>0</v>
      </c>
      <c r="M32" s="11">
        <v>2425</v>
      </c>
      <c r="N32" s="11">
        <v>9700</v>
      </c>
    </row>
    <row r="33" spans="1:14">
      <c r="A33" s="8">
        <v>30</v>
      </c>
      <c r="B33" s="9" t="s">
        <v>81</v>
      </c>
      <c r="C33" s="9" t="s">
        <v>97</v>
      </c>
      <c r="D33" s="9" t="s">
        <v>98</v>
      </c>
      <c r="E33" s="9" t="s">
        <v>19</v>
      </c>
      <c r="F33" s="9" t="s">
        <v>72</v>
      </c>
      <c r="G33" s="9" t="s">
        <v>19</v>
      </c>
      <c r="H33" s="9" t="s">
        <v>99</v>
      </c>
      <c r="I33" s="9" t="s">
        <v>74</v>
      </c>
      <c r="J33" s="11">
        <v>1</v>
      </c>
      <c r="K33" s="11">
        <v>53800</v>
      </c>
      <c r="L33" s="11">
        <v>16000</v>
      </c>
      <c r="M33" s="11">
        <v>0</v>
      </c>
      <c r="N33" s="11">
        <v>16000</v>
      </c>
    </row>
    <row r="34" spans="1:14">
      <c r="A34" s="8">
        <v>31</v>
      </c>
      <c r="B34" s="9" t="s">
        <v>81</v>
      </c>
      <c r="C34" s="9"/>
      <c r="D34" s="9" t="s">
        <v>100</v>
      </c>
      <c r="E34" s="9" t="s">
        <v>76</v>
      </c>
      <c r="F34" s="9" t="s">
        <v>101</v>
      </c>
      <c r="G34" s="9" t="s">
        <v>78</v>
      </c>
      <c r="H34" s="9" t="s">
        <v>102</v>
      </c>
      <c r="I34" s="9" t="s">
        <v>26</v>
      </c>
      <c r="J34" s="11">
        <v>1</v>
      </c>
      <c r="K34" s="11">
        <v>510000</v>
      </c>
      <c r="L34" s="11">
        <v>120000</v>
      </c>
      <c r="M34" s="11">
        <v>80000</v>
      </c>
      <c r="N34" s="11">
        <v>200000</v>
      </c>
    </row>
    <row r="35" spans="1:14">
      <c r="A35" s="8">
        <v>32</v>
      </c>
      <c r="B35" s="9" t="s">
        <v>81</v>
      </c>
      <c r="C35" s="9"/>
      <c r="D35" s="9" t="s">
        <v>100</v>
      </c>
      <c r="E35" s="9" t="s">
        <v>76</v>
      </c>
      <c r="F35" s="9" t="s">
        <v>101</v>
      </c>
      <c r="G35" s="9" t="s">
        <v>78</v>
      </c>
      <c r="H35" s="9" t="s">
        <v>102</v>
      </c>
      <c r="I35" s="9" t="s">
        <v>26</v>
      </c>
      <c r="J35" s="11">
        <v>1</v>
      </c>
      <c r="K35" s="11">
        <v>510000</v>
      </c>
      <c r="L35" s="11">
        <v>120000</v>
      </c>
      <c r="M35" s="11">
        <v>80000</v>
      </c>
      <c r="N35" s="11">
        <v>200000</v>
      </c>
    </row>
    <row r="36" spans="1:14">
      <c r="A36" s="2" t="s">
        <v>103</v>
      </c>
      <c r="B36" s="2"/>
      <c r="C36" s="2"/>
      <c r="D36" s="2"/>
      <c r="E36" s="2"/>
      <c r="F36" s="2"/>
      <c r="G36" s="2"/>
      <c r="H36" s="2"/>
      <c r="I36" s="2"/>
      <c r="J36">
        <f t="shared" ref="J36:N36" si="0">SUM(J4:J35)</f>
        <v>35</v>
      </c>
      <c r="N36">
        <f t="shared" si="0"/>
        <v>1803870</v>
      </c>
    </row>
  </sheetData>
  <mergeCells count="6">
    <mergeCell ref="B1:N1"/>
    <mergeCell ref="B2:D2"/>
    <mergeCell ref="E2:K2"/>
    <mergeCell ref="L2:N2"/>
    <mergeCell ref="A36:I36"/>
    <mergeCell ref="A2:A3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李敏</cp:lastModifiedBy>
  <dcterms:created xsi:type="dcterms:W3CDTF">2006-09-13T11:21:00Z</dcterms:created>
  <dcterms:modified xsi:type="dcterms:W3CDTF">2024-12-10T07:34:01Z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D9BCC4E94F724AD7A63679B5BB36F5CF_12</vt:lpwstr>
  </property>
</Properties>
</file>