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200" windowHeight="6880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<sst xmlns="http://schemas.openxmlformats.org/spreadsheetml/2006/main" count="81" uniqueCount="63">
  <si>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</si>
  <si>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</si>
  <si>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</si>
  <si>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</si>
  <si>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信息系统运维类项目（信息系统云服务租赁）</t>
  </si>
  <si>
    <t>主管部门</t>
  </si>
  <si>
    <t>北京市农业农村局</t>
  </si>
  <si>
    <t>实施单位</t>
  </si>
  <si>
    <t>北京市数字农业农村促进中心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</si>
  <si>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</si>
  <si>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</si>
  <si>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</si>
  <si>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</si>
  <si>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</si>
  <si>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</si>
  <si>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</si>
  <si>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</si>
  <si>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</si>
  <si>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</si>
  <si>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</si>
  <si>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</si>
  <si>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</si>
  <si>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</si>
  <si>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保障各系统全年稳定运行，为北京市农业农村局入云业务系统运行提供安全、稳定的云环境支撑。</t>
  </si>
  <si>
    <t>系统全年稳定运行。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</si>
  <si>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</si>
  <si>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</si>
  <si>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</si>
  <si>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</si>
  <si>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</si>
  <si>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</si>
  <si>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</si>
  <si>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</si>
  <si>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</si>
  <si>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</si>
  <si>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租用政务云服务系统数</t>
  </si>
  <si>
    <t>=22个</t>
  </si>
  <si>
    <t>20个</t>
  </si>
  <si>
    <t>系统整合导致系统数量减少。</t>
  </si>
  <si>
    <t>质量指标</t>
  </si>
  <si>
    <t>系统运行稳定性</t>
  </si>
  <si>
    <t>≥99%</t>
  </si>
  <si>
    <t>时效指标</t>
  </si>
  <si>
    <t>服务期</t>
  </si>
  <si>
    <t>=12个月</t>
  </si>
  <si>
    <t>12个月</t>
  </si>
  <si>
    <t>成本指标</t>
  </si>
  <si>
    <t>经济成本指标</t>
  </si>
  <si>
    <t>无</t>
  </si>
  <si>
    <t>社会成本指标</t>
  </si>
  <si>
    <t>生态成本指标</t>
  </si>
  <si>
    <t>效果指标</t>
  </si>
  <si>
    <t>经济效益
指标</t>
  </si>
  <si>
    <t>社会效益
指标</t>
  </si>
  <si>
    <t>CPU、内存、存储综合使用率</t>
  </si>
  <si>
    <t>≥29%</t>
  </si>
  <si>
    <t>生态效益
指标</t>
  </si>
  <si>
    <t>可持续影响指标</t>
  </si>
  <si>
    <t>满意度
指标</t>
  </si>
  <si>
    <t>服务对象满意度指标</t>
  </si>
  <si>
    <t>使用单位满意度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</si>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</sst>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 quotePrefix="1">
      <alignment horizontal="center" vertical="center"/>
    </xf>
    <xf numFmtId="0" fontId="4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54940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26"/>
  <sheetViews>
    <sheetView tabSelected="1" view="pageBreakPreview" zoomScale="70" zoomScaleNormal="100" topLeftCell="A3" workbookViewId="0">
      <selection activeCell="J14" sqref="J14"/>
    </sheetView>
  </sheetViews>
  <sheetFormatPr defaultColWidth="9" defaultRowHeight="14"/>
  <cols>
    <col min="1" max="1" width="5.33333333333333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3.3333333333333" customWidth="1"/>
    <col min="7" max="7" width="14.5916666666667" customWidth="1"/>
    <col min="8" max="8" width="12.4666666666667" customWidth="1"/>
    <col min="9" max="9" width="11" customWidth="1"/>
    <col min="10" max="10" width="14.6" customWidth="1"/>
  </cols>
  <sheetData>
    <row r="1" ht="27" customHeight="1" spans="1:1">
      <c r="A1" s="1" t="s">
        <v>0</v>
      </c>
    </row>
    <row r="2" ht="34.0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5" t="s">
        <v>6</v>
      </c>
      <c r="E5" s="6"/>
      <c r="F5" s="7"/>
      <c r="G5" s="4" t="s">
        <v>7</v>
      </c>
      <c r="H5" s="8" t="s">
        <v>8</v>
      </c>
      <c r="I5" s="8"/>
      <c r="J5" s="8"/>
    </row>
    <row r="6" ht="30" spans="1:10">
      <c r="A6" s="8" t="s">
        <v>9</v>
      </c>
      <c r="B6" s="8"/>
      <c r="C6" s="8"/>
      <c r="D6" s="4"/>
      <c r="E6" s="8" t="s">
        <v>10</v>
      </c>
      <c r="F6" s="8" t="s">
        <v>11</v>
      </c>
      <c r="G6" s="8" t="s">
        <v>12</v>
      </c>
      <c r="H6" s="8" t="s">
        <v>13</v>
      </c>
      <c r="I6" s="8" t="s">
        <v>14</v>
      </c>
      <c r="J6" s="4" t="s">
        <v>15</v>
      </c>
    </row>
    <row r="7" ht="20" customHeight="1" spans="1:10">
      <c r="A7" s="8"/>
      <c r="B7" s="8"/>
      <c r="C7" s="8"/>
      <c r="D7" s="9" t="s">
        <v>16</v>
      </c>
      <c r="E7" s="10">
        <v>664.21089</v>
      </c>
      <c r="F7" s="10">
        <v>647.49984</v>
      </c>
      <c r="G7" s="10">
        <v>646.50184</v>
      </c>
      <c r="H7" s="4">
        <v>10</v>
      </c>
      <c r="I7" s="24">
        <f>G7/F7</f>
        <v>0.998458686877822</v>
      </c>
      <c r="J7" s="25">
        <f>10*I7</f>
        <v>9.98458686877822</v>
      </c>
    </row>
    <row r="8" ht="15" spans="1:10">
      <c r="A8" s="8"/>
      <c r="B8" s="8"/>
      <c r="C8" s="8"/>
      <c r="D8" s="11" t="s">
        <v>17</v>
      </c>
      <c r="E8" s="10">
        <v>664.21089</v>
      </c>
      <c r="F8" s="10">
        <v>647.49984</v>
      </c>
      <c r="G8" s="10">
        <v>646.50184</v>
      </c>
      <c r="H8" s="4"/>
      <c r="I8" s="24"/>
      <c r="J8" s="8"/>
    </row>
    <row r="9" ht="25.05" customHeight="1" spans="1:10">
      <c r="A9" s="8"/>
      <c r="B9" s="8"/>
      <c r="C9" s="8"/>
      <c r="D9" s="4" t="s">
        <v>18</v>
      </c>
      <c r="E9" s="4"/>
      <c r="F9" s="4"/>
      <c r="G9" s="4"/>
      <c r="H9" s="4"/>
      <c r="I9" s="24"/>
      <c r="J9" s="8"/>
    </row>
    <row r="10" ht="19.05" customHeight="1" spans="1:10">
      <c r="A10" s="8"/>
      <c r="B10" s="8"/>
      <c r="C10" s="8"/>
      <c r="D10" s="12" t="s">
        <v>19</v>
      </c>
      <c r="E10" s="4"/>
      <c r="F10" s="4"/>
      <c r="G10" s="4"/>
      <c r="H10" s="4"/>
      <c r="I10" s="24"/>
      <c r="J10" s="8"/>
    </row>
    <row r="11" ht="26" customHeight="1" spans="1:10">
      <c r="A11" s="13" t="s">
        <v>20</v>
      </c>
      <c r="B11" s="8" t="s">
        <v>21</v>
      </c>
      <c r="C11" s="8"/>
      <c r="D11" s="8"/>
      <c r="E11" s="8"/>
      <c r="F11" s="8" t="s">
        <v>22</v>
      </c>
      <c r="G11" s="8"/>
      <c r="H11" s="8"/>
      <c r="I11" s="8"/>
      <c r="J11" s="8"/>
    </row>
    <row r="12" ht="75" customHeight="1" spans="1:10">
      <c r="A12" s="13"/>
      <c r="B12" s="8" t="s">
        <v>23</v>
      </c>
      <c r="C12" s="8"/>
      <c r="D12" s="8"/>
      <c r="E12" s="8"/>
      <c r="F12" s="8" t="s">
        <v>24</v>
      </c>
      <c r="G12" s="8"/>
      <c r="H12" s="8"/>
      <c r="I12" s="8"/>
      <c r="J12" s="8"/>
    </row>
    <row r="13" ht="30" spans="1:10">
      <c r="A13" s="13" t="s">
        <v>25</v>
      </c>
      <c r="B13" s="8" t="s">
        <v>26</v>
      </c>
      <c r="C13" s="4" t="s">
        <v>27</v>
      </c>
      <c r="D13" s="4" t="s">
        <v>28</v>
      </c>
      <c r="E13" s="4" t="s">
        <v>29</v>
      </c>
      <c r="F13" s="8" t="s">
        <v>30</v>
      </c>
      <c r="G13" s="8"/>
      <c r="H13" s="8" t="s">
        <v>31</v>
      </c>
      <c r="I13" s="8" t="s">
        <v>15</v>
      </c>
      <c r="J13" s="8" t="s">
        <v>32</v>
      </c>
    </row>
    <row r="14" ht="41" customHeight="1" spans="1:14">
      <c r="A14" s="13"/>
      <c r="B14" s="14" t="s">
        <v>33</v>
      </c>
      <c r="C14" s="4" t="s">
        <v>34</v>
      </c>
      <c r="D14" s="8" t="s">
        <v>35</v>
      </c>
      <c r="E14" s="28" t="s">
        <v>36</v>
      </c>
      <c r="F14" s="4" t="s">
        <v>37</v>
      </c>
      <c r="G14" s="4"/>
      <c r="H14" s="8">
        <v>20</v>
      </c>
      <c r="I14" s="25">
        <f>20/22*H14</f>
        <v>18.1818181818182</v>
      </c>
      <c r="J14" s="25" t="s">
        <v>38</v>
      </c>
      <c r="N14" s="26"/>
    </row>
    <row r="15" ht="41" customHeight="1" spans="1:10">
      <c r="A15" s="13"/>
      <c r="B15" s="16"/>
      <c r="C15" s="4" t="s">
        <v>39</v>
      </c>
      <c r="D15" s="8" t="s">
        <v>40</v>
      </c>
      <c r="E15" s="17" t="s">
        <v>41</v>
      </c>
      <c r="F15" s="18">
        <v>0.9999</v>
      </c>
      <c r="G15" s="8"/>
      <c r="H15" s="8">
        <v>20</v>
      </c>
      <c r="I15" s="8">
        <v>20</v>
      </c>
      <c r="J15" s="4"/>
    </row>
    <row r="16" ht="41" customHeight="1" spans="1:10">
      <c r="A16" s="13"/>
      <c r="B16" s="19"/>
      <c r="C16" s="4" t="s">
        <v>42</v>
      </c>
      <c r="D16" s="8" t="s">
        <v>43</v>
      </c>
      <c r="E16" s="29" t="s">
        <v>44</v>
      </c>
      <c r="F16" s="8" t="s">
        <v>45</v>
      </c>
      <c r="G16" s="8"/>
      <c r="H16" s="8">
        <v>20</v>
      </c>
      <c r="I16" s="8">
        <v>20</v>
      </c>
      <c r="J16" s="4"/>
    </row>
    <row r="17" ht="38" customHeight="1" spans="1:10">
      <c r="A17" s="13"/>
      <c r="B17" s="14" t="s">
        <v>46</v>
      </c>
      <c r="C17" s="8" t="s">
        <v>47</v>
      </c>
      <c r="D17" s="8" t="s">
        <v>48</v>
      </c>
      <c r="E17" s="8" t="s">
        <v>48</v>
      </c>
      <c r="F17" s="8" t="s">
        <v>48</v>
      </c>
      <c r="G17" s="8"/>
      <c r="H17" s="8">
        <v>0</v>
      </c>
      <c r="I17" s="8">
        <v>0</v>
      </c>
      <c r="J17" s="4"/>
    </row>
    <row r="18" ht="38" customHeight="1" spans="1:10">
      <c r="A18" s="13"/>
      <c r="B18" s="16"/>
      <c r="C18" s="8" t="s">
        <v>49</v>
      </c>
      <c r="D18" s="8" t="s">
        <v>48</v>
      </c>
      <c r="E18" s="8" t="s">
        <v>48</v>
      </c>
      <c r="F18" s="8" t="s">
        <v>48</v>
      </c>
      <c r="G18" s="8"/>
      <c r="H18" s="8">
        <v>0</v>
      </c>
      <c r="I18" s="8">
        <v>0</v>
      </c>
      <c r="J18" s="4"/>
    </row>
    <row r="19" ht="38" customHeight="1" spans="1:10">
      <c r="A19" s="13"/>
      <c r="B19" s="19"/>
      <c r="C19" s="8" t="s">
        <v>50</v>
      </c>
      <c r="D19" s="8" t="s">
        <v>48</v>
      </c>
      <c r="E19" s="8" t="s">
        <v>48</v>
      </c>
      <c r="F19" s="8" t="s">
        <v>48</v>
      </c>
      <c r="G19" s="8"/>
      <c r="H19" s="8">
        <v>0</v>
      </c>
      <c r="I19" s="8">
        <v>0</v>
      </c>
      <c r="J19" s="4"/>
    </row>
    <row r="20" ht="30" spans="1:10">
      <c r="A20" s="13"/>
      <c r="B20" s="20" t="s">
        <v>51</v>
      </c>
      <c r="C20" s="20" t="s">
        <v>52</v>
      </c>
      <c r="D20" s="8" t="s">
        <v>48</v>
      </c>
      <c r="E20" s="8" t="s">
        <v>48</v>
      </c>
      <c r="F20" s="8" t="s">
        <v>48</v>
      </c>
      <c r="G20" s="8"/>
      <c r="H20" s="8">
        <v>0</v>
      </c>
      <c r="I20" s="8">
        <v>0</v>
      </c>
      <c r="J20" s="4"/>
    </row>
    <row r="21" ht="30" spans="1:10">
      <c r="A21" s="13"/>
      <c r="B21" s="20"/>
      <c r="C21" s="20" t="s">
        <v>53</v>
      </c>
      <c r="D21" s="8" t="s">
        <v>54</v>
      </c>
      <c r="E21" s="17" t="s">
        <v>55</v>
      </c>
      <c r="F21" s="15">
        <v>0.32</v>
      </c>
      <c r="G21" s="4"/>
      <c r="H21" s="8">
        <v>20</v>
      </c>
      <c r="I21" s="4">
        <v>20</v>
      </c>
      <c r="J21" s="4"/>
    </row>
    <row r="22" ht="37.05" customHeight="1" spans="1:10">
      <c r="A22" s="13"/>
      <c r="B22" s="20"/>
      <c r="C22" s="20" t="s">
        <v>56</v>
      </c>
      <c r="D22" s="8" t="s">
        <v>48</v>
      </c>
      <c r="E22" s="8" t="s">
        <v>48</v>
      </c>
      <c r="F22" s="8" t="s">
        <v>48</v>
      </c>
      <c r="G22" s="8"/>
      <c r="H22" s="8">
        <v>0</v>
      </c>
      <c r="I22" s="8">
        <v>0</v>
      </c>
      <c r="J22" s="4"/>
    </row>
    <row r="23" ht="40.05" customHeight="1" spans="1:10">
      <c r="A23" s="13"/>
      <c r="B23" s="20"/>
      <c r="C23" s="20" t="s">
        <v>57</v>
      </c>
      <c r="D23" s="8" t="s">
        <v>48</v>
      </c>
      <c r="E23" s="8" t="s">
        <v>48</v>
      </c>
      <c r="F23" s="8" t="s">
        <v>48</v>
      </c>
      <c r="G23" s="8"/>
      <c r="H23" s="8">
        <v>0</v>
      </c>
      <c r="I23" s="8">
        <v>0</v>
      </c>
      <c r="J23" s="4"/>
    </row>
    <row r="24" ht="51" customHeight="1" spans="1:10">
      <c r="A24" s="13"/>
      <c r="B24" s="20" t="s">
        <v>58</v>
      </c>
      <c r="C24" s="20" t="s">
        <v>59</v>
      </c>
      <c r="D24" s="8" t="s">
        <v>60</v>
      </c>
      <c r="E24" s="15">
        <v>0.95</v>
      </c>
      <c r="F24" s="15">
        <v>1</v>
      </c>
      <c r="G24" s="15"/>
      <c r="H24" s="8">
        <v>10</v>
      </c>
      <c r="I24" s="4">
        <v>10</v>
      </c>
      <c r="J24" s="8"/>
    </row>
    <row r="25" ht="27" customHeight="1" spans="1:10">
      <c r="A25" s="21" t="s">
        <v>61</v>
      </c>
      <c r="B25" s="21"/>
      <c r="C25" s="21"/>
      <c r="D25" s="21"/>
      <c r="E25" s="21"/>
      <c r="F25" s="21"/>
      <c r="G25" s="21"/>
      <c r="H25" s="21">
        <v>100</v>
      </c>
      <c r="I25" s="27">
        <f>SUM(I14:I24)+J7</f>
        <v>98.1664050505964</v>
      </c>
      <c r="J25" s="4"/>
    </row>
    <row r="26" ht="161" customHeight="1" spans="1:10">
      <c r="A26" s="22" t="s">
        <v>62</v>
      </c>
      <c r="B26" s="23"/>
      <c r="C26" s="23"/>
      <c r="D26" s="23"/>
      <c r="E26" s="23"/>
      <c r="F26" s="23"/>
      <c r="G26" s="23"/>
      <c r="H26" s="23"/>
      <c r="I26" s="23"/>
      <c r="J26" s="23"/>
    </row>
  </sheetData>
  <mergeCells count="31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6"/>
    <mergeCell ref="B17:B19"/>
    <mergeCell ref="B20:B23"/>
    <mergeCell ref="A6:C10"/>
  </mergeCells>
  <pageMargins left="0.708661417322835" right="0.511811023622047" top="0.551181102362205" bottom="0.551181102362205" header="0.31496062992126" footer="0.31496062992126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2015-06-08T02:17:00Z</dcterms:created>
  <cp:lastPrinted>2020-04-25T10:17:00Z</cp:lastPrinted>
  <dcterms:modified xsi:type="dcterms:W3CDTF">2025-08-26T07:35:35Z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0772EBB2ED644A599C345FCE46A5E759_13</vt:lpwstr>
  </property>
</Properties>
</file>