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Area" localSheetId="0">Sheet1!$A$1:$J$31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<sst xmlns="http://schemas.openxmlformats.org/spreadsheetml/2006/main" count="79" uniqueCount="74">
  <si>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</si>
  <si>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</si>
  <si>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</si>
  <si>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</si>
  <si>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北京市第三次土壤普查项目</t>
  </si>
  <si>
    <t>主管部门</t>
  </si>
  <si>
    <t>北京市农业农村局</t>
  </si>
  <si>
    <t>实施单位</t>
  </si>
  <si>
    <t>北京市耕地建设保护中心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</si>
  <si>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</si>
  <si>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</si>
  <si>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</si>
  <si>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</si>
  <si>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</si>
  <si>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</si>
  <si>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</si>
  <si>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</si>
  <si>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</si>
  <si>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</si>
  <si>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</si>
  <si>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</si>
  <si>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</si>
  <si>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</si>
  <si>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一是北京市7个区开展地理标志登记产品、特色农产品特色区土壤普查，包括点位布设与校核工作、开展外业调查与采样、完成样品测试工作、全程质量控制校核、数据整理分析技术指导；二是全市土壤普查成果汇总。在全市13个汇总上报本区土壤普查成果的基础上，市三普办组织完成汇总形成市级成果。三是开展全市土种志补充调查。在分析二普土壤名称与其分布存在问题的基础上，开展土种志补充调查，形成最新成果。</t>
  </si>
  <si>
    <t>一是完成了7个区开展地理标志登记产品、特色农产品特色区土壤普查。2024年10月底前完成外业调查与采样；内业完成941个样品测试工作、开展了6次业内全过程质量监督检查、进行了数据整理分析；二是完成全市土壤普查成果汇总。在全市13个汇总上报本区土壤普查成果的基础上，完成汇总形成了市级专题报告，包括土壤农业利用适宜性评价、土壤质量变化、耕地土壤障碍评价与改良提升等专题。三是完成了全市土种志补充调查。在分析二普土壤名称与其分布存在问题的基础上，开展土种志补充调查，形成“北京市土种志”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</si>
  <si>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</si>
  <si>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</si>
  <si>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</si>
  <si>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</si>
  <si>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</si>
  <si>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</si>
  <si>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</si>
  <si>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</si>
  <si>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</si>
  <si>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</si>
  <si>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农化样品采集与测试化验</t>
  </si>
  <si>
    <t>≥893个</t>
  </si>
  <si>
    <t>941个</t>
  </si>
  <si>
    <t>土壤取样和检测技术培训</t>
  </si>
  <si>
    <t>≥2次</t>
  </si>
  <si>
    <t>3次</t>
  </si>
  <si>
    <t>质量控制抽检土壤样品</t>
  </si>
  <si>
    <t>≥9个</t>
  </si>
  <si>
    <t>9个</t>
  </si>
  <si>
    <t>业内全过程质量监督检查</t>
  </si>
  <si>
    <t>6次</t>
  </si>
  <si>
    <t>质量指标</t>
  </si>
  <si>
    <t>质量控制样品检测累计合格率</t>
  </si>
  <si>
    <t>≥85%</t>
  </si>
  <si>
    <t>培训人员合格率</t>
  </si>
  <si>
    <t>≥90%</t>
  </si>
  <si>
    <t>质量监督检查与相关标准、规范要求的相符度</t>
  </si>
  <si>
    <t>=100%</t>
  </si>
  <si>
    <t>时效指标</t>
  </si>
  <si>
    <t>2024年10月底前土壤取样和检测技术培训的工作完成率</t>
  </si>
  <si>
    <t>成本指标</t>
  </si>
  <si>
    <t>经济成本指标</t>
  </si>
  <si>
    <t>农化样品采集与测试化验成本</t>
  </si>
  <si>
    <t>≤750万元</t>
  </si>
  <si>
    <t>724.95万元</t>
  </si>
  <si>
    <t>社会成本指标</t>
  </si>
  <si>
    <t>生态成本指标</t>
  </si>
  <si>
    <t>效果指标</t>
  </si>
  <si>
    <t>经济效益
指标</t>
  </si>
  <si>
    <t>社会效益
指标</t>
  </si>
  <si>
    <t>有效为全市耕地质量提升提供数据支撑</t>
  </si>
  <si>
    <t>优</t>
  </si>
  <si>
    <t>生态效益
指标</t>
  </si>
  <si>
    <t>可持续影响指标</t>
  </si>
  <si>
    <t>满意度
指标</t>
  </si>
  <si>
    <t>服务对象满意度指标</t>
  </si>
  <si>
    <t>培训人员满意度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</si>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</sst>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6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textRotation="255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9" fontId="4" fillId="2" borderId="2" xfId="0" applyNumberFormat="1" applyFont="1" applyFill="1" applyBorder="1" applyAlignment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9" fontId="4" fillId="2" borderId="1" xfId="3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Normal="100" workbookViewId="0">
      <selection activeCell="F12" sqref="F12:J12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33.2592592592593" customWidth="1"/>
  </cols>
  <sheetData>
    <row r="1" ht="27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31.2" spans="1:10">
      <c r="A6" s="11" t="s">
        <v>9</v>
      </c>
      <c r="B6" s="11"/>
      <c r="C6" s="11"/>
      <c r="D6" s="6"/>
      <c r="E6" s="11" t="s">
        <v>10</v>
      </c>
      <c r="F6" s="11" t="s">
        <v>11</v>
      </c>
      <c r="G6" s="11" t="s">
        <v>12</v>
      </c>
      <c r="H6" s="11" t="s">
        <v>13</v>
      </c>
      <c r="I6" s="11" t="s">
        <v>14</v>
      </c>
      <c r="J6" s="6" t="s">
        <v>15</v>
      </c>
    </row>
    <row r="7" ht="20" customHeight="1" spans="1:10">
      <c r="A7" s="11"/>
      <c r="B7" s="11"/>
      <c r="C7" s="11"/>
      <c r="D7" s="12" t="s">
        <v>16</v>
      </c>
      <c r="E7" s="6">
        <v>798.44</v>
      </c>
      <c r="F7" s="6">
        <v>737.14</v>
      </c>
      <c r="G7" s="6">
        <v>724.95</v>
      </c>
      <c r="H7" s="6">
        <v>10</v>
      </c>
      <c r="I7" s="34">
        <f>G7/F7</f>
        <v>0.983463114198117</v>
      </c>
      <c r="J7" s="35">
        <f>10*I7</f>
        <v>9.83463114198117</v>
      </c>
    </row>
    <row r="8" ht="31.2" spans="1:10">
      <c r="A8" s="11"/>
      <c r="B8" s="11"/>
      <c r="C8" s="11"/>
      <c r="D8" s="13" t="s">
        <v>17</v>
      </c>
      <c r="E8" s="6"/>
      <c r="F8" s="6"/>
      <c r="G8" s="6"/>
      <c r="H8" s="6"/>
      <c r="I8" s="34"/>
      <c r="J8" s="11"/>
    </row>
    <row r="9" ht="25" customHeight="1" spans="1:10">
      <c r="A9" s="11"/>
      <c r="B9" s="11"/>
      <c r="C9" s="11"/>
      <c r="D9" s="6" t="s">
        <v>18</v>
      </c>
      <c r="E9" s="6"/>
      <c r="F9" s="6"/>
      <c r="G9" s="6"/>
      <c r="H9" s="6"/>
      <c r="I9" s="34"/>
      <c r="J9" s="11"/>
    </row>
    <row r="10" ht="19" customHeight="1" spans="1:10">
      <c r="A10" s="11"/>
      <c r="B10" s="11"/>
      <c r="C10" s="11"/>
      <c r="D10" s="14" t="s">
        <v>19</v>
      </c>
      <c r="E10" s="6"/>
      <c r="F10" s="6"/>
      <c r="G10" s="6"/>
      <c r="H10" s="6"/>
      <c r="I10" s="34"/>
      <c r="J10" s="11"/>
    </row>
    <row r="11" ht="26" customHeight="1" spans="1:10">
      <c r="A11" s="15" t="s">
        <v>20</v>
      </c>
      <c r="B11" s="11" t="s">
        <v>21</v>
      </c>
      <c r="C11" s="11"/>
      <c r="D11" s="11"/>
      <c r="E11" s="11"/>
      <c r="F11" s="11" t="s">
        <v>22</v>
      </c>
      <c r="G11" s="11"/>
      <c r="H11" s="11"/>
      <c r="I11" s="11"/>
      <c r="J11" s="11"/>
    </row>
    <row r="12" ht="136" customHeight="1" spans="1:10">
      <c r="A12" s="15"/>
      <c r="B12" s="13" t="s">
        <v>23</v>
      </c>
      <c r="C12" s="13"/>
      <c r="D12" s="13"/>
      <c r="E12" s="13"/>
      <c r="F12" s="13" t="s">
        <v>24</v>
      </c>
      <c r="G12" s="13"/>
      <c r="H12" s="13"/>
      <c r="I12" s="13"/>
      <c r="J12" s="13"/>
    </row>
    <row r="13" ht="31.2" spans="1:10">
      <c r="A13" s="15" t="s">
        <v>25</v>
      </c>
      <c r="B13" s="11" t="s">
        <v>26</v>
      </c>
      <c r="C13" s="6" t="s">
        <v>27</v>
      </c>
      <c r="D13" s="6" t="s">
        <v>28</v>
      </c>
      <c r="E13" s="6" t="s">
        <v>29</v>
      </c>
      <c r="F13" s="11" t="s">
        <v>30</v>
      </c>
      <c r="G13" s="11"/>
      <c r="H13" s="11" t="s">
        <v>31</v>
      </c>
      <c r="I13" s="11" t="s">
        <v>15</v>
      </c>
      <c r="J13" s="11" t="s">
        <v>32</v>
      </c>
    </row>
    <row r="14" ht="41" customHeight="1" spans="1:10">
      <c r="A14" s="15"/>
      <c r="B14" s="16" t="s">
        <v>33</v>
      </c>
      <c r="C14" s="6" t="s">
        <v>34</v>
      </c>
      <c r="D14" s="11" t="s">
        <v>35</v>
      </c>
      <c r="E14" s="11" t="s">
        <v>36</v>
      </c>
      <c r="F14" s="11" t="s">
        <v>37</v>
      </c>
      <c r="G14" s="11"/>
      <c r="H14" s="11">
        <v>10</v>
      </c>
      <c r="I14" s="11">
        <v>10</v>
      </c>
      <c r="J14" s="6"/>
    </row>
    <row r="15" customFormat="1" ht="54" customHeight="1" spans="1:10">
      <c r="A15" s="15"/>
      <c r="B15" s="17"/>
      <c r="C15" s="6"/>
      <c r="D15" s="11" t="s">
        <v>38</v>
      </c>
      <c r="E15" s="11" t="s">
        <v>39</v>
      </c>
      <c r="F15" s="18" t="s">
        <v>40</v>
      </c>
      <c r="G15" s="19"/>
      <c r="H15" s="11">
        <v>10</v>
      </c>
      <c r="I15" s="29">
        <v>10</v>
      </c>
      <c r="J15" s="13"/>
    </row>
    <row r="16" customFormat="1" ht="41" customHeight="1" spans="1:10">
      <c r="A16" s="15"/>
      <c r="B16" s="17"/>
      <c r="C16" s="6"/>
      <c r="D16" s="11" t="s">
        <v>41</v>
      </c>
      <c r="E16" s="11" t="s">
        <v>42</v>
      </c>
      <c r="F16" s="18" t="s">
        <v>43</v>
      </c>
      <c r="G16" s="19"/>
      <c r="H16" s="11">
        <v>5</v>
      </c>
      <c r="I16" s="11">
        <v>5</v>
      </c>
      <c r="J16" s="6"/>
    </row>
    <row r="17" s="1" customFormat="1" ht="41" customHeight="1" spans="1:10">
      <c r="A17" s="15"/>
      <c r="B17" s="17"/>
      <c r="C17" s="6"/>
      <c r="D17" s="11" t="s">
        <v>44</v>
      </c>
      <c r="E17" s="11" t="s">
        <v>39</v>
      </c>
      <c r="F17" s="18" t="s">
        <v>45</v>
      </c>
      <c r="G17" s="19"/>
      <c r="H17" s="11">
        <v>5</v>
      </c>
      <c r="I17" s="11">
        <v>5</v>
      </c>
      <c r="J17" s="6"/>
    </row>
    <row r="18" s="1" customFormat="1" ht="41" customHeight="1" spans="1:10">
      <c r="A18" s="15"/>
      <c r="B18" s="20"/>
      <c r="C18" s="21" t="s">
        <v>46</v>
      </c>
      <c r="D18" s="11" t="s">
        <v>47</v>
      </c>
      <c r="E18" s="22" t="s">
        <v>48</v>
      </c>
      <c r="F18" s="22">
        <v>1</v>
      </c>
      <c r="G18" s="11"/>
      <c r="H18" s="11">
        <v>5</v>
      </c>
      <c r="I18" s="11">
        <v>5</v>
      </c>
      <c r="J18" s="6"/>
    </row>
    <row r="19" s="1" customFormat="1" ht="41" customHeight="1" spans="1:10">
      <c r="A19" s="15"/>
      <c r="B19" s="20"/>
      <c r="C19" s="23"/>
      <c r="D19" s="11" t="s">
        <v>49</v>
      </c>
      <c r="E19" s="22" t="s">
        <v>50</v>
      </c>
      <c r="F19" s="24">
        <v>0.93</v>
      </c>
      <c r="G19" s="25"/>
      <c r="H19" s="11">
        <v>5</v>
      </c>
      <c r="I19" s="11">
        <v>5</v>
      </c>
      <c r="J19" s="6"/>
    </row>
    <row r="20" s="1" customFormat="1" ht="54" customHeight="1" spans="1:10">
      <c r="A20" s="15"/>
      <c r="B20" s="20"/>
      <c r="C20" s="26"/>
      <c r="D20" s="11" t="s">
        <v>51</v>
      </c>
      <c r="E20" s="37" t="s">
        <v>52</v>
      </c>
      <c r="F20" s="24">
        <v>1</v>
      </c>
      <c r="G20" s="25"/>
      <c r="H20" s="11">
        <v>5</v>
      </c>
      <c r="I20" s="11">
        <v>5</v>
      </c>
      <c r="J20" s="6"/>
    </row>
    <row r="21" ht="56" customHeight="1" spans="1:10">
      <c r="A21" s="15"/>
      <c r="B21" s="27"/>
      <c r="C21" s="6" t="s">
        <v>53</v>
      </c>
      <c r="D21" s="11" t="s">
        <v>54</v>
      </c>
      <c r="E21" s="37" t="s">
        <v>52</v>
      </c>
      <c r="F21" s="22">
        <v>1</v>
      </c>
      <c r="G21" s="11"/>
      <c r="H21" s="11">
        <v>5</v>
      </c>
      <c r="I21" s="11">
        <v>5</v>
      </c>
      <c r="J21" s="6"/>
    </row>
    <row r="22" ht="38" customHeight="1" spans="1:10">
      <c r="A22" s="15"/>
      <c r="B22" s="28" t="s">
        <v>55</v>
      </c>
      <c r="C22" s="11" t="s">
        <v>56</v>
      </c>
      <c r="D22" s="11" t="s">
        <v>57</v>
      </c>
      <c r="E22" s="11" t="s">
        <v>58</v>
      </c>
      <c r="F22" s="11" t="s">
        <v>59</v>
      </c>
      <c r="G22" s="11"/>
      <c r="H22" s="11">
        <v>10</v>
      </c>
      <c r="I22" s="11">
        <v>10</v>
      </c>
      <c r="J22" s="6"/>
    </row>
    <row r="23" ht="38" customHeight="1" spans="1:10">
      <c r="A23" s="15"/>
      <c r="B23" s="20"/>
      <c r="C23" s="11" t="s">
        <v>60</v>
      </c>
      <c r="D23" s="11"/>
      <c r="E23" s="11"/>
      <c r="F23" s="11"/>
      <c r="G23" s="11"/>
      <c r="H23" s="11"/>
      <c r="I23" s="11"/>
      <c r="J23" s="6"/>
    </row>
    <row r="24" ht="38" customHeight="1" spans="1:10">
      <c r="A24" s="15"/>
      <c r="B24" s="27"/>
      <c r="C24" s="11" t="s">
        <v>61</v>
      </c>
      <c r="D24" s="11"/>
      <c r="E24" s="11"/>
      <c r="F24" s="11"/>
      <c r="G24" s="11"/>
      <c r="H24" s="11"/>
      <c r="I24" s="11"/>
      <c r="J24" s="6"/>
    </row>
    <row r="25" ht="31.2" spans="1:10">
      <c r="A25" s="15"/>
      <c r="B25" s="29" t="s">
        <v>62</v>
      </c>
      <c r="C25" s="29" t="s">
        <v>63</v>
      </c>
      <c r="D25" s="11"/>
      <c r="E25" s="11"/>
      <c r="F25" s="6"/>
      <c r="G25" s="6"/>
      <c r="H25" s="11"/>
      <c r="I25" s="6"/>
      <c r="J25" s="6"/>
    </row>
    <row r="26" ht="46.8" spans="1:10">
      <c r="A26" s="15"/>
      <c r="B26" s="29"/>
      <c r="C26" s="29" t="s">
        <v>64</v>
      </c>
      <c r="D26" s="11" t="s">
        <v>65</v>
      </c>
      <c r="E26" s="11" t="s">
        <v>66</v>
      </c>
      <c r="F26" s="6" t="s">
        <v>66</v>
      </c>
      <c r="G26" s="6"/>
      <c r="H26" s="11">
        <v>20</v>
      </c>
      <c r="I26" s="6">
        <v>20</v>
      </c>
      <c r="J26" s="6"/>
    </row>
    <row r="27" ht="37" customHeight="1" spans="1:10">
      <c r="A27" s="15"/>
      <c r="B27" s="29"/>
      <c r="C27" s="29" t="s">
        <v>67</v>
      </c>
      <c r="D27" s="11"/>
      <c r="E27" s="11"/>
      <c r="F27" s="6"/>
      <c r="G27" s="6"/>
      <c r="H27" s="11"/>
      <c r="I27" s="6"/>
      <c r="J27" s="6"/>
    </row>
    <row r="28" ht="40" customHeight="1" spans="1:10">
      <c r="A28" s="15"/>
      <c r="B28" s="29"/>
      <c r="C28" s="29" t="s">
        <v>68</v>
      </c>
      <c r="D28" s="11"/>
      <c r="E28" s="11"/>
      <c r="F28" s="6"/>
      <c r="G28" s="6"/>
      <c r="H28" s="11"/>
      <c r="I28" s="6"/>
      <c r="J28" s="6"/>
    </row>
    <row r="29" ht="51" customHeight="1" spans="1:10">
      <c r="A29" s="15"/>
      <c r="B29" s="29" t="s">
        <v>69</v>
      </c>
      <c r="C29" s="29" t="s">
        <v>70</v>
      </c>
      <c r="D29" s="11" t="s">
        <v>71</v>
      </c>
      <c r="E29" s="6" t="s">
        <v>50</v>
      </c>
      <c r="F29" s="30">
        <v>1</v>
      </c>
      <c r="G29" s="6"/>
      <c r="H29" s="11">
        <v>10</v>
      </c>
      <c r="I29" s="6">
        <v>10</v>
      </c>
      <c r="J29" s="11"/>
    </row>
    <row r="30" ht="27" customHeight="1" spans="1:10">
      <c r="A30" s="31" t="s">
        <v>72</v>
      </c>
      <c r="B30" s="31"/>
      <c r="C30" s="31"/>
      <c r="D30" s="31"/>
      <c r="E30" s="31"/>
      <c r="F30" s="31"/>
      <c r="G30" s="31"/>
      <c r="H30" s="31">
        <v>100</v>
      </c>
      <c r="I30" s="36">
        <f>SUM(I14:I29)+J7</f>
        <v>99.8346311419812</v>
      </c>
      <c r="J30" s="6"/>
    </row>
    <row r="31" ht="161" customHeight="1" spans="1:10">
      <c r="A31" s="32" t="s">
        <v>73</v>
      </c>
      <c r="B31" s="33"/>
      <c r="C31" s="33"/>
      <c r="D31" s="33"/>
      <c r="E31" s="33"/>
      <c r="F31" s="33"/>
      <c r="G31" s="33"/>
      <c r="H31" s="33"/>
      <c r="I31" s="33"/>
      <c r="J31" s="33"/>
    </row>
  </sheetData>
  <sheetProtection formatCells="0" insertHyperlinks="0" autoFilter="0"/>
  <mergeCells count="38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1:A12"/>
    <mergeCell ref="A13:A29"/>
    <mergeCell ref="B14:B21"/>
    <mergeCell ref="B22:B24"/>
    <mergeCell ref="B25:B28"/>
    <mergeCell ref="C14:C17"/>
    <mergeCell ref="C18:C20"/>
    <mergeCell ref="A6:C10"/>
  </mergeCells>
  <pageMargins left="0.707638888888889" right="0.511805555555556" top="0.55" bottom="0.55" header="0.313888888888889" footer="0.313888888888889"/>
  <pageSetup paperSize="9" scale="6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WWO_wpscloud_20241127135947-7b6df83df5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Strive</cp:lastModifiedBy>
  <dcterms:created xsi:type="dcterms:W3CDTF">2015-06-11T02:17:00Z</dcterms:created>
  <cp:lastPrinted>2020-04-28T10:17:00Z</cp:lastPrinted>
  <dcterms:modified xsi:type="dcterms:W3CDTF">2025-08-21T12:13:18Z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