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 name="Sheet2" sheetId="3" r:id="rId2"/>
  </sheets>
  <definedNames>
    <definedName name="_xlnm.Print_Area" localSheetId="0">Sheet1!$A$1:$J$53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<sst xmlns="http://schemas.openxmlformats.org/spreadsheetml/2006/main" count="136" uniqueCount="126">
  <si>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</si>
  <si>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</si>
  <si>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</si>
  <si>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</si>
  <si>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综合保障项目（动物疫病综合防控）</t>
  </si>
  <si>
    <t>主管部门</t>
  </si>
  <si>
    <t>北京市农业农村局</t>
  </si>
  <si>
    <t>实施单位</t>
  </si>
  <si>
    <t>北京市动物疫病预防控制中心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</si>
  <si>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</si>
  <si>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</si>
  <si>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</si>
  <si>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</si>
  <si>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</si>
  <si>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</si>
  <si>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</si>
  <si>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</si>
  <si>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</si>
  <si>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</si>
  <si>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</si>
  <si>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</si>
  <si>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</si>
  <si>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</si>
  <si>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1.完成全市包括非洲猪瘟等动物疫病、疑难病症诊断和可疑病症复检。对发生的重大动物疫情进行及时确诊。
2.开展动物疫病专项流调、定点流调，及时开展外来动物疫病或不明原因动物疫病流行病学调查，完成非洲猪瘟全链条监测相关工作。
3.对种场动物进行健康监测评估，遴选疫病防控优质企业。
4.继续推进动物疫病净化场和无疫小区建设，完成部分净化场和无疫小区的评估。
5.做好春秋防检查相关支撑工作，配合完成全年春秋防交叉检查。
6.做好鼠害监测等兽医辅助性技术工作，落实重大动物疫情应急演练和防疫人员职业技能交流、竞赛工作。
7.做好重大动物疫情应急物资储备，确保应急物资及时供应。
8.屠宰辅助性支撑保障工作。指导畜禽定点屠宰企业标准化建设，组织开展屠宰行业技术人员培训考核，保质保量完成上级下达屠宰审批验收和屠宰数据统计工作。
9.城市动物疫病防控工作。按照工作方案，开展城市伴侣动物疫病流行病学调查和突发疫情应急处置工作，保质保量完成北京市公安局犬类留检所伤人犬转来检测任务，做好畜间狂犬病等人畜共患病防治工作。
10.执业兽医考试工作。组织完成年度全国执业兽医考试北京考区考试考务工作。
11.流浪动物数量控制工作。组织完成流浪猫捕捉、绝育、放归，控制数量。
12.履行全国伴侣动物（宠物）标准化技术委员会秘书处工作职责和组织开展地方标准的制修订工作。</t>
  </si>
  <si>
    <t>1.完成全市包括非洲猪瘟等动物疫病、疑难病症诊断和可疑病症复检。对发生的重大动物疫情进行及时确诊。
2.开展动物疫病专项流调、定点流调，及时开展外来动物疫病或不明原因动物疫病流行病学调查，完成非洲猪瘟全链条监测相关工作。
3.对23个种场动物进行健康监测评估，遴选疫病防控优质企业。
4.继续推进动物疫病净化场和无疫小区建设，完成10个动物疫病净化场和2个非洲猪瘟无疫小区的评估。
5.做好春秋防检查相关支撑工作，春秋两季重大动物疫病防控工作，得到农业农村部通报表扬。
6.开展100场次鼠害监测工作，完成P3实验室泄露禽流感病原应急处置演练，组建代表队参加2024年第六届全国农业行业职业技能大赛动物疫病防治员技能竞赛。
7.完成11.6吨消毒药、防护用品等重大动物疫情应急物资储备及95台应急器械维修保养，确保应急物资及时供应。
8.屠宰辅助性支撑保障工作。指导畜禽定点屠宰企业标准化建设26场次，组织开展屠宰行业技术人员培训考核302人次，保质保量完成上级下达屠宰审批验收和屠宰数据统计工作。
9.城市动物疫病防控工作。按照工作方案，开展城市伴侣动物疫病流行病学调查和突发疫情应急处置工作，现场流调并处置鹦鹉热疫情6起、利什曼疫情1起及犬布病病例2例；保质保量完成北京市公安局犬类留检所伤人犬转来检测任务，留观可疑犬只1000余只，脑组织采样11次，累计检测伤人犬39条，应急处置2起阳性病例，做好畜间狂犬病等人畜共患病防治工作。
10.执业兽医考试工作。组织完成2024年度全国执业兽医考试北京考区2300人次考试考务工作。
11.流浪动物数量控制工作。组织完成2500只流浪猫捕捉、绝育、放归，控制数量。
12.履行全国伴侣动物（宠物）标准化技术委员会秘书处工作职责，做好秘书处工作，发布国标2项，申报立项国行标6项，下达立项国行标5项，报批国行标4项，推动宠物行业标准化发展。组织开展地方标准的制修订工作。</t>
  </si>
  <si>
    <t>绩效指标</t>
  </si>
  <si>
    <t>一级指标</t>
  </si>
  <si>
    <t>二级指标</t>
  </si>
  <si>
    <t>三级指标</t>
  </si>
  <si>
    <t>年度指标值(A)</t>
  </si>
  <si>
    <t>实际完成值(B)</t>
  </si>
  <si>
    <t>分值</t>
  </si>
  <si>
    <t>偏差原因分析及改进措施</t>
  </si>
  <si>
    <t>产出指标</t>
  </si>
  <si>
    <t>数量指标</t>
  </si>
  <si>
    <t>灭鼠效果监测养殖场数量</t>
  </si>
  <si>
    <t>≥100场次</t>
  </si>
  <si>
    <t>105场次</t>
  </si>
  <si>
    <t>冷库保养</t>
  </si>
  <si>
    <t>≥3场次</t>
  </si>
  <si>
    <t>4场次</t>
  </si>
  <si>
    <t>定点流调监测点数量</t>
  </si>
  <si>
    <t>≥6个</t>
  </si>
  <si>
    <t>10个</t>
  </si>
  <si>
    <t>考核兽医卫生检验人员数量</t>
  </si>
  <si>
    <t>≥300人次</t>
  </si>
  <si>
    <t>302人次</t>
  </si>
  <si>
    <t>开展健康监测的种猪、种牛、种禽场数量</t>
  </si>
  <si>
    <t>≥23个</t>
  </si>
  <si>
    <t>32个</t>
  </si>
  <si>
    <t>疫情形势专家研讨会</t>
  </si>
  <si>
    <t>≥4次</t>
  </si>
  <si>
    <t>8次</t>
  </si>
  <si>
    <t>国家标准立项申报、行业标准立项申报数量</t>
  </si>
  <si>
    <t>≥5项</t>
  </si>
  <si>
    <t>6项</t>
  </si>
  <si>
    <t>春秋防检查现场采样</t>
  </si>
  <si>
    <t>≥150份</t>
  </si>
  <si>
    <t>150份</t>
  </si>
  <si>
    <t>常年储备消毒药</t>
  </si>
  <si>
    <t>≥10吨</t>
  </si>
  <si>
    <t>11.6吨</t>
  </si>
  <si>
    <t>完成疫病净化场、无疫小区评估的数量</t>
  </si>
  <si>
    <t>≥11个</t>
  </si>
  <si>
    <t>12个</t>
  </si>
  <si>
    <t>完成流浪猫绝育手术数量</t>
  </si>
  <si>
    <t>≥2500个</t>
  </si>
  <si>
    <t>2500个</t>
  </si>
  <si>
    <t>防疫人员职业技能交流或比赛</t>
  </si>
  <si>
    <t>1次</t>
  </si>
  <si>
    <t>布病净化专家指导意见</t>
  </si>
  <si>
    <t>2份</t>
  </si>
  <si>
    <t>服务指导屠宰企业数量</t>
  </si>
  <si>
    <t>≥25场次</t>
  </si>
  <si>
    <t>26场次</t>
  </si>
  <si>
    <t>组织执业兽医考试人数</t>
  </si>
  <si>
    <t>≥2300人</t>
  </si>
  <si>
    <t>3709人</t>
  </si>
  <si>
    <t>重大动物疫情应急演练（包含不低于5个子科目）</t>
  </si>
  <si>
    <t>设置定点流调动物医院数量</t>
  </si>
  <si>
    <t>≥20个</t>
  </si>
  <si>
    <t>20个</t>
  </si>
  <si>
    <t>城市动物疫病防控工作采集样本数量</t>
  </si>
  <si>
    <t>≥1680份</t>
  </si>
  <si>
    <t>1700份</t>
  </si>
  <si>
    <t>专项流调养殖场数量</t>
  </si>
  <si>
    <t>≥15个</t>
  </si>
  <si>
    <t>25个</t>
  </si>
  <si>
    <t>质量指标</t>
  </si>
  <si>
    <t>采购的项目材料满足行业标准和相关技术要求，达标率</t>
  </si>
  <si>
    <t>承接流浪猫绝育手术任务的机构具备动物诊疗资质，持证率</t>
  </si>
  <si>
    <t>示范祖代场禽白血病达到稳定控制，鸡白痢达到国家净化标准要求</t>
  </si>
  <si>
    <t>优</t>
  </si>
  <si>
    <t>样本采集和所使用检测方法符合国家和本市相关要求，符合度</t>
  </si>
  <si>
    <t>时效指标</t>
  </si>
  <si>
    <t>从接到上级下达屠宰企业现场审核验收任务到完成首次现场验收工作，时间差</t>
  </si>
  <si>
    <t>≤20天</t>
  </si>
  <si>
    <t>18天</t>
  </si>
  <si>
    <t>11月底前完成春秋季灭鼠和春秋防检测采样、应急演练、应急器械维修工作完成度</t>
  </si>
  <si>
    <t>严格按照上级下达时间组织本市执业兽医资格考试工作，时间差</t>
  </si>
  <si>
    <t>0天</t>
  </si>
  <si>
    <t>11月底前年度城市动物疫病样本采集工作完成度</t>
  </si>
  <si>
    <t>成本指标</t>
  </si>
  <si>
    <t>经济成本指标</t>
  </si>
  <si>
    <t>专用材料费支出不突破预算。指标符合度</t>
  </si>
  <si>
    <t>咨询费支出不突破预算。指标符合度</t>
  </si>
  <si>
    <t>劳务费支出不突破预算。指标符合度</t>
  </si>
  <si>
    <t>效果指标</t>
  </si>
  <si>
    <t>社会效益
指标</t>
  </si>
  <si>
    <t>按各区需求提供标识，保障养猪业发展</t>
  </si>
  <si>
    <t>及时完成留检所转来伤人犬样本检测工作，为后续伤人犬处置工作提供依据，避免伤人犬对社会造成延续性影响。检测任务及时有效完成情况</t>
  </si>
  <si>
    <t>7种重点疫病免疫效果监测抗体合格率</t>
  </si>
  <si>
    <t>≥70%</t>
  </si>
  <si>
    <t>生态效益
指标</t>
  </si>
  <si>
    <t>通过验收的屠宰企业动物防疫合格证和排污许可证双证持有率</t>
  </si>
  <si>
    <t>可持续影响指标</t>
  </si>
  <si>
    <t>使我市执业兽医数量持续增长，执业兽医水平得到提升</t>
  </si>
  <si>
    <t>满意度
指标</t>
  </si>
  <si>
    <t>服务对象满意度指标</t>
  </si>
  <si>
    <t>畜禽养殖场（户）等服务对象满意度</t>
  </si>
  <si>
    <t>≥95%</t>
  </si>
  <si>
    <t>伴侣动物重点疫病流调场户等服务对象满意度</t>
  </si>
  <si>
    <t>接受技术指导的屠宰企业满意度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</si>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</sst>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176" fontId="5" fillId="0" borderId="0" xfId="0" applyNumberFormat="1" applyFont="1" applyAlignment="1">
      <alignment horizont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Border="1" applyAlignment="1">
      <alignment horizontal="center" vertical="center"/>
    </xf>
    <xf numFmtId="0" fontId="4" fillId="0" borderId="1" xfId="0" applyFont="1" applyFill="1" applyBorder="1" applyAlignment="1">
      <alignment horizontal="center" vertical="center" textRotation="255"/>
    </xf>
    <xf numFmtId="0" fontId="4" fillId="0" borderId="6"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0" xfId="0" applyFont="1" applyAlignment="1">
      <alignment horizontal="center" vertical="center"/>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www.wps.cn/officeDocument/2021/sharedlinks" Target="sharedlinks.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6022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3"/>
  <sheetViews>
    <sheetView tabSelected="1" view="pageBreakPreview" zoomScale="70" zoomScaleNormal="100" topLeftCell="A44" workbookViewId="0">
      <selection activeCell="N23" sqref="N23"/>
    </sheetView>
  </sheetViews>
  <sheetFormatPr defaultColWidth="9" defaultRowHeight="13.8"/>
  <cols>
    <col min="1" max="1" width="5.33333333333333" customWidth="1"/>
    <col min="2" max="2" width="7.75" customWidth="1"/>
    <col min="3" max="3" width="12.25" customWidth="1"/>
    <col min="4" max="4" width="24.3981481481481" customWidth="1"/>
    <col min="5" max="5" width="19.5" customWidth="1"/>
    <col min="6" max="6" width="13.3333333333333" customWidth="1"/>
    <col min="7" max="7" width="11.6666666666667" customWidth="1"/>
    <col min="8" max="8" width="12.5" customWidth="1"/>
    <col min="9" max="9" width="11" customWidth="1"/>
    <col min="10" max="10" width="35.9537037037037"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11">
        <v>283.159</v>
      </c>
      <c r="F7" s="11">
        <v>258.703939</v>
      </c>
      <c r="G7" s="11">
        <v>256.533666</v>
      </c>
      <c r="H7" s="5">
        <v>10</v>
      </c>
      <c r="I7" s="40">
        <f>G7/F7</f>
        <v>0.991610978138218</v>
      </c>
      <c r="J7" s="41">
        <f>10*I7</f>
        <v>9.91610978138218</v>
      </c>
    </row>
    <row r="8" ht="15.6" spans="1:10">
      <c r="A8" s="9"/>
      <c r="B8" s="9"/>
      <c r="C8" s="9"/>
      <c r="D8" s="12" t="s">
        <v>17</v>
      </c>
      <c r="E8" s="11">
        <v>283.159</v>
      </c>
      <c r="F8" s="13">
        <v>258.703939</v>
      </c>
      <c r="G8" s="11">
        <v>256.533666</v>
      </c>
      <c r="H8" s="5"/>
      <c r="I8" s="40"/>
      <c r="J8" s="9"/>
    </row>
    <row r="9" ht="25" customHeight="1" spans="1:10">
      <c r="A9" s="9"/>
      <c r="B9" s="9"/>
      <c r="C9" s="9"/>
      <c r="D9" s="5" t="s">
        <v>18</v>
      </c>
      <c r="E9" s="5"/>
      <c r="F9" s="5"/>
      <c r="G9" s="5"/>
      <c r="H9" s="5"/>
      <c r="I9" s="42"/>
      <c r="J9" s="9"/>
    </row>
    <row r="10" ht="19" customHeight="1" spans="1:10">
      <c r="A10" s="9"/>
      <c r="B10" s="9"/>
      <c r="C10" s="9"/>
      <c r="D10" s="14" t="s">
        <v>19</v>
      </c>
      <c r="E10" s="5"/>
      <c r="F10" s="5"/>
      <c r="G10" s="5"/>
      <c r="H10" s="5"/>
      <c r="I10" s="42"/>
      <c r="J10" s="9"/>
    </row>
    <row r="11" ht="26" customHeight="1" spans="1:10">
      <c r="A11" s="15" t="s">
        <v>20</v>
      </c>
      <c r="B11" s="9" t="s">
        <v>21</v>
      </c>
      <c r="C11" s="9"/>
      <c r="D11" s="9"/>
      <c r="E11" s="9"/>
      <c r="F11" s="9" t="s">
        <v>22</v>
      </c>
      <c r="G11" s="9"/>
      <c r="H11" s="9"/>
      <c r="I11" s="9"/>
      <c r="J11" s="9"/>
    </row>
    <row r="12" ht="409" customHeight="1" spans="1:10">
      <c r="A12" s="15"/>
      <c r="B12" s="12" t="s">
        <v>23</v>
      </c>
      <c r="C12" s="12"/>
      <c r="D12" s="12"/>
      <c r="E12" s="12"/>
      <c r="F12" s="12" t="s">
        <v>24</v>
      </c>
      <c r="G12" s="12"/>
      <c r="H12" s="12"/>
      <c r="I12" s="12"/>
      <c r="J12" s="12"/>
    </row>
    <row r="13" ht="31.2" spans="1:10">
      <c r="A13" s="15" t="s">
        <v>25</v>
      </c>
      <c r="B13" s="9" t="s">
        <v>26</v>
      </c>
      <c r="C13" s="5" t="s">
        <v>27</v>
      </c>
      <c r="D13" s="5" t="s">
        <v>28</v>
      </c>
      <c r="E13" s="5" t="s">
        <v>29</v>
      </c>
      <c r="F13" s="9" t="s">
        <v>30</v>
      </c>
      <c r="G13" s="9"/>
      <c r="H13" s="9" t="s">
        <v>31</v>
      </c>
      <c r="I13" s="9" t="s">
        <v>15</v>
      </c>
      <c r="J13" s="9" t="s">
        <v>32</v>
      </c>
    </row>
    <row r="14" ht="37" customHeight="1" spans="1:10">
      <c r="A14" s="15"/>
      <c r="B14" s="16" t="s">
        <v>33</v>
      </c>
      <c r="C14" s="17" t="s">
        <v>34</v>
      </c>
      <c r="D14" s="18" t="s">
        <v>35</v>
      </c>
      <c r="E14" s="5" t="s">
        <v>36</v>
      </c>
      <c r="F14" s="6" t="s">
        <v>37</v>
      </c>
      <c r="G14" s="8"/>
      <c r="H14" s="9">
        <v>2</v>
      </c>
      <c r="I14" s="9">
        <v>2</v>
      </c>
      <c r="J14" s="5"/>
    </row>
    <row r="15" customFormat="1" ht="41" customHeight="1" spans="1:10">
      <c r="A15" s="15"/>
      <c r="B15" s="19"/>
      <c r="C15" s="20"/>
      <c r="D15" s="18" t="s">
        <v>38</v>
      </c>
      <c r="E15" s="5" t="s">
        <v>39</v>
      </c>
      <c r="F15" s="6" t="s">
        <v>40</v>
      </c>
      <c r="G15" s="8"/>
      <c r="H15" s="9">
        <v>2</v>
      </c>
      <c r="I15" s="9">
        <v>2</v>
      </c>
      <c r="J15" s="5"/>
    </row>
    <row r="16" customFormat="1" ht="38" customHeight="1" spans="1:10">
      <c r="A16" s="15"/>
      <c r="B16" s="19"/>
      <c r="C16" s="20"/>
      <c r="D16" s="18" t="s">
        <v>41</v>
      </c>
      <c r="E16" s="5" t="s">
        <v>42</v>
      </c>
      <c r="F16" s="6" t="s">
        <v>43</v>
      </c>
      <c r="G16" s="8"/>
      <c r="H16" s="9">
        <v>2</v>
      </c>
      <c r="I16" s="9">
        <v>2</v>
      </c>
      <c r="J16" s="5"/>
    </row>
    <row r="17" customFormat="1" ht="38" customHeight="1" spans="1:10">
      <c r="A17" s="15"/>
      <c r="B17" s="19"/>
      <c r="C17" s="20"/>
      <c r="D17" s="18" t="s">
        <v>44</v>
      </c>
      <c r="E17" s="5" t="s">
        <v>45</v>
      </c>
      <c r="F17" s="6" t="s">
        <v>46</v>
      </c>
      <c r="G17" s="8"/>
      <c r="H17" s="9">
        <v>1</v>
      </c>
      <c r="I17" s="9">
        <v>1</v>
      </c>
      <c r="J17" s="5"/>
    </row>
    <row r="18" customFormat="1" ht="60" customHeight="1" spans="1:10">
      <c r="A18" s="15"/>
      <c r="B18" s="19"/>
      <c r="C18" s="20"/>
      <c r="D18" s="18" t="s">
        <v>47</v>
      </c>
      <c r="E18" s="5" t="s">
        <v>48</v>
      </c>
      <c r="F18" s="6" t="s">
        <v>49</v>
      </c>
      <c r="G18" s="8"/>
      <c r="H18" s="9">
        <v>6</v>
      </c>
      <c r="I18" s="9">
        <v>6</v>
      </c>
      <c r="J18" s="5"/>
    </row>
    <row r="19" customFormat="1" ht="38" customHeight="1" spans="1:10">
      <c r="A19" s="15"/>
      <c r="B19" s="19"/>
      <c r="C19" s="20"/>
      <c r="D19" s="18" t="s">
        <v>50</v>
      </c>
      <c r="E19" s="5" t="s">
        <v>51</v>
      </c>
      <c r="F19" s="6" t="s">
        <v>52</v>
      </c>
      <c r="G19" s="8"/>
      <c r="H19" s="9">
        <v>2</v>
      </c>
      <c r="I19" s="9">
        <v>2</v>
      </c>
      <c r="J19" s="5"/>
    </row>
    <row r="20" customFormat="1" ht="64" customHeight="1" spans="1:10">
      <c r="A20" s="15"/>
      <c r="B20" s="19"/>
      <c r="C20" s="20"/>
      <c r="D20" s="18" t="s">
        <v>53</v>
      </c>
      <c r="E20" s="5" t="s">
        <v>54</v>
      </c>
      <c r="F20" s="6" t="s">
        <v>55</v>
      </c>
      <c r="G20" s="8"/>
      <c r="H20" s="9">
        <v>1</v>
      </c>
      <c r="I20" s="9">
        <v>1</v>
      </c>
      <c r="J20" s="5"/>
    </row>
    <row r="21" customFormat="1" ht="38" customHeight="1" spans="1:10">
      <c r="A21" s="15"/>
      <c r="B21" s="19"/>
      <c r="C21" s="20"/>
      <c r="D21" s="18" t="s">
        <v>56</v>
      </c>
      <c r="E21" s="5" t="s">
        <v>57</v>
      </c>
      <c r="F21" s="6" t="s">
        <v>58</v>
      </c>
      <c r="G21" s="8"/>
      <c r="H21" s="9">
        <v>2</v>
      </c>
      <c r="I21" s="9">
        <v>2</v>
      </c>
      <c r="J21" s="5"/>
    </row>
    <row r="22" customFormat="1" ht="38" customHeight="1" spans="1:10">
      <c r="A22" s="15"/>
      <c r="B22" s="19"/>
      <c r="C22" s="20"/>
      <c r="D22" s="18" t="s">
        <v>59</v>
      </c>
      <c r="E22" s="5" t="s">
        <v>60</v>
      </c>
      <c r="F22" s="6" t="s">
        <v>61</v>
      </c>
      <c r="G22" s="8"/>
      <c r="H22" s="9">
        <v>2</v>
      </c>
      <c r="I22" s="9">
        <v>2</v>
      </c>
      <c r="J22" s="5"/>
    </row>
    <row r="23" customFormat="1" ht="57" customHeight="1" spans="1:12">
      <c r="A23" s="15"/>
      <c r="B23" s="19"/>
      <c r="C23" s="20"/>
      <c r="D23" s="18" t="s">
        <v>62</v>
      </c>
      <c r="E23" s="5" t="s">
        <v>63</v>
      </c>
      <c r="F23" s="21" t="s">
        <v>64</v>
      </c>
      <c r="G23" s="22"/>
      <c r="H23" s="9">
        <v>4</v>
      </c>
      <c r="I23" s="9">
        <v>4</v>
      </c>
      <c r="J23" s="5"/>
      <c r="L23" s="43"/>
    </row>
    <row r="24" customFormat="1" ht="38" customHeight="1" spans="1:10">
      <c r="A24" s="15"/>
      <c r="B24" s="19"/>
      <c r="C24" s="20"/>
      <c r="D24" s="18" t="s">
        <v>65</v>
      </c>
      <c r="E24" s="5" t="s">
        <v>66</v>
      </c>
      <c r="F24" s="6" t="s">
        <v>67</v>
      </c>
      <c r="G24" s="8"/>
      <c r="H24" s="9">
        <v>2</v>
      </c>
      <c r="I24" s="9">
        <v>2</v>
      </c>
      <c r="J24" s="5"/>
    </row>
    <row r="25" customFormat="1" ht="38" customHeight="1" spans="1:10">
      <c r="A25" s="15"/>
      <c r="B25" s="19"/>
      <c r="C25" s="20"/>
      <c r="D25" s="18" t="s">
        <v>68</v>
      </c>
      <c r="E25" s="5" t="s">
        <v>69</v>
      </c>
      <c r="F25" s="6" t="s">
        <v>69</v>
      </c>
      <c r="G25" s="8"/>
      <c r="H25" s="9">
        <v>2</v>
      </c>
      <c r="I25" s="9">
        <v>2</v>
      </c>
      <c r="J25" s="5"/>
    </row>
    <row r="26" customFormat="1" ht="38" customHeight="1" spans="1:10">
      <c r="A26" s="15"/>
      <c r="B26" s="19"/>
      <c r="C26" s="20"/>
      <c r="D26" s="18" t="s">
        <v>70</v>
      </c>
      <c r="E26" s="5" t="s">
        <v>71</v>
      </c>
      <c r="F26" s="6" t="s">
        <v>71</v>
      </c>
      <c r="G26" s="8"/>
      <c r="H26" s="9">
        <v>2</v>
      </c>
      <c r="I26" s="9">
        <v>2</v>
      </c>
      <c r="J26" s="5"/>
    </row>
    <row r="27" customFormat="1" ht="38" customHeight="1" spans="1:10">
      <c r="A27" s="15"/>
      <c r="B27" s="19"/>
      <c r="C27" s="20"/>
      <c r="D27" s="18" t="s">
        <v>72</v>
      </c>
      <c r="E27" s="5" t="s">
        <v>73</v>
      </c>
      <c r="F27" s="6" t="s">
        <v>74</v>
      </c>
      <c r="G27" s="8"/>
      <c r="H27" s="9">
        <v>2</v>
      </c>
      <c r="I27" s="9">
        <v>2</v>
      </c>
      <c r="J27" s="5"/>
    </row>
    <row r="28" customFormat="1" ht="38" customHeight="1" spans="1:10">
      <c r="A28" s="15"/>
      <c r="B28" s="19"/>
      <c r="C28" s="20"/>
      <c r="D28" s="18" t="s">
        <v>75</v>
      </c>
      <c r="E28" s="23" t="s">
        <v>76</v>
      </c>
      <c r="F28" s="6" t="s">
        <v>77</v>
      </c>
      <c r="G28" s="8"/>
      <c r="H28" s="9">
        <v>2</v>
      </c>
      <c r="I28" s="9">
        <v>2</v>
      </c>
      <c r="J28" s="5"/>
    </row>
    <row r="29" customFormat="1" ht="60" customHeight="1" spans="1:10">
      <c r="A29" s="15"/>
      <c r="B29" s="19"/>
      <c r="C29" s="20"/>
      <c r="D29" s="18" t="s">
        <v>78</v>
      </c>
      <c r="E29" s="5" t="s">
        <v>69</v>
      </c>
      <c r="F29" s="6" t="s">
        <v>69</v>
      </c>
      <c r="G29" s="8"/>
      <c r="H29" s="9">
        <v>3</v>
      </c>
      <c r="I29" s="9">
        <v>3</v>
      </c>
      <c r="J29" s="5"/>
    </row>
    <row r="30" customFormat="1" ht="38" customHeight="1" spans="1:10">
      <c r="A30" s="15"/>
      <c r="B30" s="19"/>
      <c r="C30" s="20"/>
      <c r="D30" s="18" t="s">
        <v>79</v>
      </c>
      <c r="E30" s="5" t="s">
        <v>80</v>
      </c>
      <c r="F30" s="6" t="s">
        <v>81</v>
      </c>
      <c r="G30" s="8"/>
      <c r="H30" s="9">
        <v>2</v>
      </c>
      <c r="I30" s="9">
        <v>2</v>
      </c>
      <c r="J30" s="5"/>
    </row>
    <row r="31" customFormat="1" ht="38" customHeight="1" spans="1:10">
      <c r="A31" s="15"/>
      <c r="B31" s="19"/>
      <c r="C31" s="20"/>
      <c r="D31" s="18" t="s">
        <v>82</v>
      </c>
      <c r="E31" s="5" t="s">
        <v>83</v>
      </c>
      <c r="F31" s="6" t="s">
        <v>84</v>
      </c>
      <c r="G31" s="8"/>
      <c r="H31" s="9">
        <v>1</v>
      </c>
      <c r="I31" s="9">
        <v>1</v>
      </c>
      <c r="J31" s="5"/>
    </row>
    <row r="32" customFormat="1" ht="38" customHeight="1" spans="1:10">
      <c r="A32" s="15"/>
      <c r="B32" s="19"/>
      <c r="C32" s="24"/>
      <c r="D32" s="18" t="s">
        <v>85</v>
      </c>
      <c r="E32" s="5" t="s">
        <v>86</v>
      </c>
      <c r="F32" s="6" t="s">
        <v>87</v>
      </c>
      <c r="G32" s="8"/>
      <c r="H32" s="9">
        <v>2</v>
      </c>
      <c r="I32" s="9">
        <v>2</v>
      </c>
      <c r="J32" s="5"/>
    </row>
    <row r="33" s="1" customFormat="1" ht="50" customHeight="1" spans="1:10">
      <c r="A33" s="25"/>
      <c r="B33" s="19"/>
      <c r="C33" s="26" t="s">
        <v>88</v>
      </c>
      <c r="D33" s="18" t="s">
        <v>89</v>
      </c>
      <c r="E33" s="27">
        <v>1</v>
      </c>
      <c r="F33" s="28">
        <v>1</v>
      </c>
      <c r="G33" s="8"/>
      <c r="H33" s="18">
        <v>2</v>
      </c>
      <c r="I33" s="18">
        <v>2</v>
      </c>
      <c r="J33" s="23"/>
    </row>
    <row r="34" s="1" customFormat="1" ht="91" customHeight="1" spans="1:10">
      <c r="A34" s="25"/>
      <c r="B34" s="19"/>
      <c r="C34" s="29"/>
      <c r="D34" s="18" t="s">
        <v>90</v>
      </c>
      <c r="E34" s="27">
        <v>1</v>
      </c>
      <c r="F34" s="28">
        <v>1</v>
      </c>
      <c r="G34" s="8"/>
      <c r="H34" s="18">
        <v>2</v>
      </c>
      <c r="I34" s="18">
        <v>2</v>
      </c>
      <c r="J34" s="23"/>
    </row>
    <row r="35" s="1" customFormat="1" ht="67" customHeight="1" spans="1:10">
      <c r="A35" s="25"/>
      <c r="B35" s="19"/>
      <c r="C35" s="29"/>
      <c r="D35" s="18" t="s">
        <v>91</v>
      </c>
      <c r="E35" s="18" t="s">
        <v>92</v>
      </c>
      <c r="F35" s="6" t="s">
        <v>92</v>
      </c>
      <c r="G35" s="8"/>
      <c r="H35" s="18">
        <v>3</v>
      </c>
      <c r="I35" s="18">
        <v>3</v>
      </c>
      <c r="J35" s="23"/>
    </row>
    <row r="36" s="1" customFormat="1" ht="75" customHeight="1" spans="1:10">
      <c r="A36" s="25"/>
      <c r="B36" s="19"/>
      <c r="C36" s="30"/>
      <c r="D36" s="18" t="s">
        <v>93</v>
      </c>
      <c r="E36" s="27">
        <v>1</v>
      </c>
      <c r="F36" s="28">
        <v>1</v>
      </c>
      <c r="G36" s="8"/>
      <c r="H36" s="18">
        <v>2</v>
      </c>
      <c r="I36" s="18">
        <v>2</v>
      </c>
      <c r="J36" s="23"/>
    </row>
    <row r="37" s="1" customFormat="1" ht="77" customHeight="1" spans="1:10">
      <c r="A37" s="25"/>
      <c r="B37" s="19"/>
      <c r="C37" s="17" t="s">
        <v>94</v>
      </c>
      <c r="D37" s="18" t="s">
        <v>95</v>
      </c>
      <c r="E37" s="18" t="s">
        <v>96</v>
      </c>
      <c r="F37" s="6" t="s">
        <v>97</v>
      </c>
      <c r="G37" s="8"/>
      <c r="H37" s="18">
        <v>2</v>
      </c>
      <c r="I37" s="18">
        <v>2</v>
      </c>
      <c r="J37" s="23"/>
    </row>
    <row r="38" s="1" customFormat="1" ht="77" customHeight="1" spans="1:10">
      <c r="A38" s="25"/>
      <c r="B38" s="19"/>
      <c r="C38" s="20"/>
      <c r="D38" s="18" t="s">
        <v>98</v>
      </c>
      <c r="E38" s="27">
        <v>1</v>
      </c>
      <c r="F38" s="28">
        <v>1</v>
      </c>
      <c r="G38" s="8"/>
      <c r="H38" s="18">
        <v>1</v>
      </c>
      <c r="I38" s="18">
        <v>1</v>
      </c>
      <c r="J38" s="23"/>
    </row>
    <row r="39" s="1" customFormat="1" ht="67" customHeight="1" spans="1:10">
      <c r="A39" s="25"/>
      <c r="B39" s="19"/>
      <c r="C39" s="20"/>
      <c r="D39" s="18" t="s">
        <v>99</v>
      </c>
      <c r="E39" s="18" t="s">
        <v>100</v>
      </c>
      <c r="F39" s="21" t="s">
        <v>100</v>
      </c>
      <c r="G39" s="22"/>
      <c r="H39" s="18">
        <v>2</v>
      </c>
      <c r="I39" s="18">
        <v>2</v>
      </c>
      <c r="J39" s="23"/>
    </row>
    <row r="40" s="1" customFormat="1" ht="50" customHeight="1" spans="1:10">
      <c r="A40" s="25"/>
      <c r="B40" s="19"/>
      <c r="C40" s="20"/>
      <c r="D40" s="18" t="s">
        <v>101</v>
      </c>
      <c r="E40" s="27">
        <v>1</v>
      </c>
      <c r="F40" s="28">
        <v>1</v>
      </c>
      <c r="G40" s="8"/>
      <c r="H40" s="18">
        <v>2</v>
      </c>
      <c r="I40" s="18">
        <v>2</v>
      </c>
      <c r="J40" s="23"/>
    </row>
    <row r="41" ht="50" customHeight="1" spans="1:10">
      <c r="A41" s="15"/>
      <c r="B41" s="31" t="s">
        <v>102</v>
      </c>
      <c r="C41" s="9" t="s">
        <v>103</v>
      </c>
      <c r="D41" s="32" t="s">
        <v>104</v>
      </c>
      <c r="E41" s="27">
        <v>1</v>
      </c>
      <c r="F41" s="33">
        <v>1</v>
      </c>
      <c r="G41" s="32"/>
      <c r="H41" s="9">
        <v>1</v>
      </c>
      <c r="I41" s="9">
        <v>1</v>
      </c>
      <c r="J41" s="5"/>
    </row>
    <row r="42" ht="50" customHeight="1" spans="1:10">
      <c r="A42" s="15"/>
      <c r="B42" s="31"/>
      <c r="C42" s="9"/>
      <c r="D42" s="32" t="s">
        <v>105</v>
      </c>
      <c r="E42" s="27">
        <v>1</v>
      </c>
      <c r="F42" s="33">
        <v>1</v>
      </c>
      <c r="G42" s="32"/>
      <c r="H42" s="9">
        <v>1</v>
      </c>
      <c r="I42" s="9">
        <v>1</v>
      </c>
      <c r="J42" s="5"/>
    </row>
    <row r="43" ht="50" customHeight="1" spans="1:10">
      <c r="A43" s="15"/>
      <c r="B43" s="31"/>
      <c r="C43" s="9"/>
      <c r="D43" s="32" t="s">
        <v>106</v>
      </c>
      <c r="E43" s="27">
        <v>1</v>
      </c>
      <c r="F43" s="33">
        <v>1</v>
      </c>
      <c r="G43" s="32"/>
      <c r="H43" s="9">
        <v>1</v>
      </c>
      <c r="I43" s="9">
        <v>1</v>
      </c>
      <c r="J43" s="5"/>
    </row>
    <row r="44" ht="50" customHeight="1" spans="1:10">
      <c r="A44" s="15"/>
      <c r="B44" s="31" t="s">
        <v>107</v>
      </c>
      <c r="C44" s="34" t="s">
        <v>108</v>
      </c>
      <c r="D44" s="9" t="s">
        <v>109</v>
      </c>
      <c r="E44" s="27">
        <v>1</v>
      </c>
      <c r="F44" s="28">
        <v>1</v>
      </c>
      <c r="G44" s="8"/>
      <c r="H44" s="9">
        <v>4</v>
      </c>
      <c r="I44" s="5">
        <v>4</v>
      </c>
      <c r="J44" s="5"/>
    </row>
    <row r="45" ht="100" customHeight="1" spans="1:10">
      <c r="A45" s="15"/>
      <c r="B45" s="31"/>
      <c r="C45" s="35"/>
      <c r="D45" s="9" t="s">
        <v>110</v>
      </c>
      <c r="E45" s="27">
        <v>1</v>
      </c>
      <c r="F45" s="28">
        <v>1</v>
      </c>
      <c r="G45" s="8"/>
      <c r="H45" s="9">
        <v>4</v>
      </c>
      <c r="I45" s="5">
        <v>4</v>
      </c>
      <c r="J45" s="5"/>
    </row>
    <row r="46" ht="36" customHeight="1" spans="1:10">
      <c r="A46" s="15"/>
      <c r="B46" s="31"/>
      <c r="C46" s="36"/>
      <c r="D46" s="9" t="s">
        <v>111</v>
      </c>
      <c r="E46" s="9" t="s">
        <v>112</v>
      </c>
      <c r="F46" s="28">
        <v>0.8</v>
      </c>
      <c r="G46" s="8"/>
      <c r="H46" s="9">
        <v>4</v>
      </c>
      <c r="I46" s="5">
        <v>4</v>
      </c>
      <c r="J46" s="5"/>
    </row>
    <row r="47" ht="59" customHeight="1" spans="1:10">
      <c r="A47" s="15"/>
      <c r="B47" s="31"/>
      <c r="C47" s="31" t="s">
        <v>113</v>
      </c>
      <c r="D47" s="9" t="s">
        <v>114</v>
      </c>
      <c r="E47" s="27">
        <v>1</v>
      </c>
      <c r="F47" s="28">
        <v>1</v>
      </c>
      <c r="G47" s="8"/>
      <c r="H47" s="9">
        <v>4</v>
      </c>
      <c r="I47" s="5">
        <v>4</v>
      </c>
      <c r="J47" s="5"/>
    </row>
    <row r="48" ht="95" customHeight="1" spans="1:10">
      <c r="A48" s="15"/>
      <c r="B48" s="31"/>
      <c r="C48" s="31" t="s">
        <v>115</v>
      </c>
      <c r="D48" s="18" t="s">
        <v>116</v>
      </c>
      <c r="E48" s="18" t="s">
        <v>92</v>
      </c>
      <c r="F48" s="21" t="s">
        <v>92</v>
      </c>
      <c r="G48" s="22"/>
      <c r="H48" s="18">
        <v>4</v>
      </c>
      <c r="I48" s="23">
        <v>4</v>
      </c>
      <c r="J48" s="23"/>
    </row>
    <row r="49" ht="40" customHeight="1" spans="1:10">
      <c r="A49" s="15"/>
      <c r="B49" s="34" t="s">
        <v>117</v>
      </c>
      <c r="C49" s="34" t="s">
        <v>118</v>
      </c>
      <c r="D49" s="9" t="s">
        <v>119</v>
      </c>
      <c r="E49" s="9" t="s">
        <v>120</v>
      </c>
      <c r="F49" s="28">
        <v>1</v>
      </c>
      <c r="G49" s="8"/>
      <c r="H49" s="9">
        <v>2</v>
      </c>
      <c r="I49" s="5">
        <v>2</v>
      </c>
      <c r="J49" s="5"/>
    </row>
    <row r="50" ht="40" customHeight="1" spans="1:10">
      <c r="A50" s="15"/>
      <c r="B50" s="35"/>
      <c r="C50" s="35"/>
      <c r="D50" s="9" t="s">
        <v>121</v>
      </c>
      <c r="E50" s="9" t="s">
        <v>120</v>
      </c>
      <c r="F50" s="28">
        <v>1</v>
      </c>
      <c r="G50" s="8"/>
      <c r="H50" s="9">
        <v>4</v>
      </c>
      <c r="I50" s="5">
        <v>4</v>
      </c>
      <c r="J50" s="5"/>
    </row>
    <row r="51" ht="51" customHeight="1" spans="1:10">
      <c r="A51" s="15"/>
      <c r="B51" s="36"/>
      <c r="C51" s="36"/>
      <c r="D51" s="9" t="s">
        <v>122</v>
      </c>
      <c r="E51" s="5" t="s">
        <v>123</v>
      </c>
      <c r="F51" s="28">
        <v>1</v>
      </c>
      <c r="G51" s="8"/>
      <c r="H51" s="9">
        <v>3</v>
      </c>
      <c r="I51" s="5">
        <v>3</v>
      </c>
      <c r="J51" s="9"/>
    </row>
    <row r="52" ht="27" customHeight="1" spans="1:10">
      <c r="A52" s="37" t="s">
        <v>124</v>
      </c>
      <c r="B52" s="37"/>
      <c r="C52" s="37"/>
      <c r="D52" s="37"/>
      <c r="E52" s="37"/>
      <c r="F52" s="37"/>
      <c r="G52" s="37"/>
      <c r="H52" s="37">
        <v>100</v>
      </c>
      <c r="I52" s="44">
        <f>SUM(I14:I51)+J7</f>
        <v>99.9161097813822</v>
      </c>
      <c r="J52" s="5"/>
    </row>
    <row r="53" ht="161" customHeight="1" spans="1:10">
      <c r="A53" s="38" t="s">
        <v>125</v>
      </c>
      <c r="B53" s="39"/>
      <c r="C53" s="39"/>
      <c r="D53" s="39"/>
      <c r="E53" s="39"/>
      <c r="F53" s="39"/>
      <c r="G53" s="39"/>
      <c r="H53" s="39"/>
      <c r="I53" s="39"/>
      <c r="J53" s="39"/>
    </row>
  </sheetData>
  <sheetProtection formatCells="0" insertHyperlinks="0" autoFilter="0"/>
  <mergeCells count="6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A52:G52"/>
    <mergeCell ref="A53:J53"/>
    <mergeCell ref="A11:A12"/>
    <mergeCell ref="A13:A51"/>
    <mergeCell ref="B14:B40"/>
    <mergeCell ref="B41:B43"/>
    <mergeCell ref="B44:B48"/>
    <mergeCell ref="B49:B51"/>
    <mergeCell ref="C14:C32"/>
    <mergeCell ref="C33:C36"/>
    <mergeCell ref="C37:C40"/>
    <mergeCell ref="C41:C43"/>
    <mergeCell ref="C44:C46"/>
    <mergeCell ref="C49:C51"/>
    <mergeCell ref="A6:C10"/>
  </mergeCells>
  <pageMargins left="0.708661417322835" right="0.511811023622047" top="0.551181102362205" bottom="0.551181102362205" header="0.31496062992126" footer="0.31496062992126"/>
  <pageSetup paperSize="9" scale="57"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31" workbookViewId="0">
      <selection activeCell="A1" sqref="A1"/>
    </sheetView>
  </sheetViews>
  <sheetFormatPr defaultColWidth="8.66666666666667" defaultRowHeight="13.8"/>
  <sheetData/>
  <sheetProtection formatCells="0" insertHyperlinks="0" autoFilter="0"/>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Office WWO_wpscloud_20241127135947-7b6df83df5</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Strive</cp:lastModifiedBy>
  <dcterms:created xsi:type="dcterms:W3CDTF">2015-06-11T18:17:00Z</dcterms:created>
  <cp:lastPrinted>2020-04-29T02:17:00Z</cp:lastPrinted>
  <dcterms:modified xsi:type="dcterms:W3CDTF">2025-08-21T11:59:09Z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3659C878C2F1497D8B15686BD80A4685_13</vt:lpwstr>
  </property>
</Properties>
</file>