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<sst xmlns="http://schemas.openxmlformats.org/spreadsheetml/2006/main" count="85" uniqueCount="76">
  <si>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</si>
  <si>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</si>
  <si>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</si>
  <si>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</si>
  <si>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宣传类项目（优化提升“京彩三农”新媒体平台宣传）</t>
  </si>
  <si>
    <t>主管部门</t>
  </si>
  <si>
    <t>北京市农业农村局</t>
  </si>
  <si>
    <t>实施单位</t>
  </si>
  <si>
    <t>北京市农业农村宣传中心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</si>
  <si>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</si>
  <si>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</si>
  <si>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</si>
  <si>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</si>
  <si>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</si>
  <si>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</si>
  <si>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</si>
  <si>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</si>
  <si>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</si>
  <si>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</si>
  <si>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</si>
  <si>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</si>
  <si>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</si>
  <si>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</si>
  <si>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1.新媒体平台发布信息数量全年不少于1000条。
2.微博、抖音、快手等平台覆盖人数不少于10万人。
3.新媒体图文二次包装不少于60次。
4.“京彩三农”微信公众号粉丝数较上年提升一倍。
5.短视频示范指导推广不少于20次。</t>
  </si>
  <si>
    <t>1.2024年全年新媒体平台发布信息数量为1193条。
2.微博、抖音、快手等平台覆盖人数百余万人。
3.新媒体图文二次包装全年完成79篇。
4.截止2024年12月底，“京彩三农”微信公众号粉丝数为30482，相较于2024年1月1日粉丝增加16981。
5.短视频示范指导推广全年完成22次。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</si>
  <si>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</si>
  <si>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</si>
  <si>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</si>
  <si>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</si>
  <si>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</si>
  <si>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</si>
  <si>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</si>
  <si>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</si>
  <si>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</si>
  <si>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</si>
  <si>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指标1：示范指导及推广优质短视频数量</t>
  </si>
  <si>
    <t>20个</t>
  </si>
  <si>
    <t>22个</t>
  </si>
  <si>
    <t>指标2：新媒体图文设计进行二次加工、包装设计数量</t>
  </si>
  <si>
    <t>≥60篇</t>
  </si>
  <si>
    <t>79篇</t>
  </si>
  <si>
    <t>指标3：新媒体平台发布信息数量</t>
  </si>
  <si>
    <t>≥1000条</t>
  </si>
  <si>
    <t>1193条</t>
  </si>
  <si>
    <t>指标4：新媒体图文推广篇数</t>
  </si>
  <si>
    <t>指标5：平均工作日发布量</t>
  </si>
  <si>
    <t>≥3条</t>
  </si>
  <si>
    <t>3.27条</t>
  </si>
  <si>
    <t>质量指标</t>
  </si>
  <si>
    <t>指标1：短视频播放量</t>
  </si>
  <si>
    <t>≥10万人次</t>
  </si>
  <si>
    <t>57.78万人次</t>
  </si>
  <si>
    <t>因第一次在抖音上推广优质短视频，没想到像北京鸭等短视频传播效果非常好，引起了受众热议，超出了我们的预期设定指标。</t>
  </si>
  <si>
    <t>时效指标</t>
  </si>
  <si>
    <t>指标1：项目完成时间</t>
  </si>
  <si>
    <t>≥12月</t>
  </si>
  <si>
    <t>12月</t>
  </si>
  <si>
    <t>成本指标</t>
  </si>
  <si>
    <t>经济成本指标</t>
  </si>
  <si>
    <t>指标1：新媒体图文二次加工、包装及推广成本</t>
  </si>
  <si>
    <t>≤49万元</t>
  </si>
  <si>
    <t>48.8万元</t>
  </si>
  <si>
    <t>指标2：重点短视频内容质量提升及推广成本</t>
  </si>
  <si>
    <t>≤48万元</t>
  </si>
  <si>
    <t>47.859万元</t>
  </si>
  <si>
    <t>效果指标</t>
  </si>
  <si>
    <t>社会效益
指标</t>
  </si>
  <si>
    <t>指标1：宣传展示推广北京农业成果技术</t>
  </si>
  <si>
    <t>良</t>
  </si>
  <si>
    <t>支撑资料不充分</t>
  </si>
  <si>
    <t>指标2：更好地讲好具有首都特点的乡村振兴故事，提升“三农”宣传惠及农民、服务市民的实际效果</t>
  </si>
  <si>
    <t>满意度
指标</t>
  </si>
  <si>
    <t>服务对象满意度指标</t>
  </si>
  <si>
    <t>无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</si>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</sst>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9" fontId="0" fillId="0" borderId="0" xfId="3" applyFill="1" applyAlignment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"/>
  <sheetViews>
    <sheetView tabSelected="1" view="pageBreakPreview" zoomScale="90" zoomScaleNormal="100" workbookViewId="0">
      <selection activeCell="A3" sqref="A3:J3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92592592593" customWidth="1"/>
    <col min="6" max="6" width="13.3333333333333" customWidth="1"/>
    <col min="7" max="7" width="11.6666666666667" customWidth="1"/>
    <col min="8" max="8" width="12.5092592592593" customWidth="1"/>
    <col min="9" max="9" width="11" customWidth="1"/>
    <col min="10" max="10" width="20.8518518518519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1.2" spans="1:10">
      <c r="A6" s="11" t="s">
        <v>9</v>
      </c>
      <c r="B6" s="11"/>
      <c r="C6" s="11"/>
      <c r="D6" s="6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6" t="s">
        <v>15</v>
      </c>
    </row>
    <row r="7" ht="20" customHeight="1" spans="1:10">
      <c r="A7" s="11"/>
      <c r="B7" s="11"/>
      <c r="C7" s="11"/>
      <c r="D7" s="12" t="s">
        <v>16</v>
      </c>
      <c r="E7" s="6">
        <v>152.5</v>
      </c>
      <c r="F7" s="6">
        <v>99.159</v>
      </c>
      <c r="G7" s="6">
        <v>96.659</v>
      </c>
      <c r="H7" s="6">
        <v>10</v>
      </c>
      <c r="I7" s="41">
        <f>G7/F7</f>
        <v>0.974787966800795</v>
      </c>
      <c r="J7" s="42">
        <f>10*I7</f>
        <v>9.74787966800795</v>
      </c>
    </row>
    <row r="8" ht="31.2" spans="1:10">
      <c r="A8" s="11"/>
      <c r="B8" s="11"/>
      <c r="C8" s="11"/>
      <c r="D8" s="13" t="s">
        <v>17</v>
      </c>
      <c r="E8" s="6">
        <v>152.5</v>
      </c>
      <c r="F8" s="6">
        <v>99.159</v>
      </c>
      <c r="G8" s="6">
        <v>96.659</v>
      </c>
      <c r="H8" s="6"/>
      <c r="I8" s="41"/>
      <c r="J8" s="10"/>
    </row>
    <row r="9" ht="25" customHeight="1" spans="1:10">
      <c r="A9" s="11"/>
      <c r="B9" s="11"/>
      <c r="C9" s="11"/>
      <c r="D9" s="5" t="s">
        <v>18</v>
      </c>
      <c r="E9" s="5"/>
      <c r="F9" s="5"/>
      <c r="G9" s="5"/>
      <c r="H9" s="5"/>
      <c r="I9" s="43"/>
      <c r="J9" s="11"/>
    </row>
    <row r="10" ht="19" customHeight="1" spans="1:10">
      <c r="A10" s="11"/>
      <c r="B10" s="11"/>
      <c r="C10" s="11"/>
      <c r="D10" s="14" t="s">
        <v>19</v>
      </c>
      <c r="E10" s="5"/>
      <c r="F10" s="5"/>
      <c r="G10" s="5"/>
      <c r="H10" s="5"/>
      <c r="I10" s="43"/>
      <c r="J10" s="11"/>
    </row>
    <row r="11" ht="26" customHeight="1" spans="1:10">
      <c r="A11" s="15" t="s">
        <v>20</v>
      </c>
      <c r="B11" s="11" t="s">
        <v>21</v>
      </c>
      <c r="C11" s="11"/>
      <c r="D11" s="11"/>
      <c r="E11" s="11"/>
      <c r="F11" s="11" t="s">
        <v>22</v>
      </c>
      <c r="G11" s="11"/>
      <c r="H11" s="11"/>
      <c r="I11" s="11"/>
      <c r="J11" s="11"/>
    </row>
    <row r="12" ht="98" customHeight="1" spans="1:10">
      <c r="A12" s="15"/>
      <c r="B12" s="16" t="s">
        <v>23</v>
      </c>
      <c r="C12" s="16"/>
      <c r="D12" s="16"/>
      <c r="E12" s="16"/>
      <c r="F12" s="16" t="s">
        <v>24</v>
      </c>
      <c r="G12" s="16"/>
      <c r="H12" s="16"/>
      <c r="I12" s="16"/>
      <c r="J12" s="16"/>
    </row>
    <row r="13" ht="31.2" spans="1:10">
      <c r="A13" s="15" t="s">
        <v>25</v>
      </c>
      <c r="B13" s="11" t="s">
        <v>26</v>
      </c>
      <c r="C13" s="5" t="s">
        <v>27</v>
      </c>
      <c r="D13" s="5" t="s">
        <v>28</v>
      </c>
      <c r="E13" s="5" t="s">
        <v>29</v>
      </c>
      <c r="F13" s="11" t="s">
        <v>30</v>
      </c>
      <c r="G13" s="11"/>
      <c r="H13" s="11" t="s">
        <v>31</v>
      </c>
      <c r="I13" s="11" t="s">
        <v>15</v>
      </c>
      <c r="J13" s="11" t="s">
        <v>32</v>
      </c>
    </row>
    <row r="14" ht="53" customHeight="1" spans="1:10">
      <c r="A14" s="15"/>
      <c r="B14" s="17" t="s">
        <v>33</v>
      </c>
      <c r="C14" s="18" t="s">
        <v>34</v>
      </c>
      <c r="D14" s="11" t="s">
        <v>35</v>
      </c>
      <c r="E14" s="5" t="s">
        <v>36</v>
      </c>
      <c r="F14" s="5" t="s">
        <v>37</v>
      </c>
      <c r="G14" s="5"/>
      <c r="H14" s="11">
        <v>10</v>
      </c>
      <c r="I14" s="11">
        <v>10</v>
      </c>
      <c r="J14" s="5"/>
    </row>
    <row r="15" s="1" customFormat="1" ht="53" customHeight="1" spans="1:10">
      <c r="A15" s="19"/>
      <c r="B15" s="20"/>
      <c r="C15" s="21"/>
      <c r="D15" s="10" t="s">
        <v>38</v>
      </c>
      <c r="E15" s="10" t="s">
        <v>39</v>
      </c>
      <c r="F15" s="22" t="s">
        <v>40</v>
      </c>
      <c r="G15" s="23"/>
      <c r="H15" s="10">
        <v>10</v>
      </c>
      <c r="I15" s="10">
        <v>10</v>
      </c>
      <c r="J15" s="6"/>
    </row>
    <row r="16" s="1" customFormat="1" ht="41" customHeight="1" spans="1:10">
      <c r="A16" s="19"/>
      <c r="B16" s="20"/>
      <c r="C16" s="21"/>
      <c r="D16" s="10" t="s">
        <v>41</v>
      </c>
      <c r="E16" s="10" t="s">
        <v>42</v>
      </c>
      <c r="F16" s="7" t="s">
        <v>43</v>
      </c>
      <c r="G16" s="9"/>
      <c r="H16" s="10">
        <v>10</v>
      </c>
      <c r="I16" s="10">
        <v>10</v>
      </c>
      <c r="J16" s="6"/>
    </row>
    <row r="17" s="1" customFormat="1" ht="41" customHeight="1" spans="1:10">
      <c r="A17" s="19"/>
      <c r="B17" s="20"/>
      <c r="C17" s="21"/>
      <c r="D17" s="10" t="s">
        <v>44</v>
      </c>
      <c r="E17" s="10" t="s">
        <v>39</v>
      </c>
      <c r="F17" s="22" t="s">
        <v>40</v>
      </c>
      <c r="G17" s="23"/>
      <c r="H17" s="10">
        <v>10</v>
      </c>
      <c r="I17" s="10">
        <v>10</v>
      </c>
      <c r="J17" s="6"/>
    </row>
    <row r="18" s="1" customFormat="1" ht="39" customHeight="1" spans="1:11">
      <c r="A18" s="19"/>
      <c r="B18" s="20"/>
      <c r="C18" s="24"/>
      <c r="D18" s="10" t="s">
        <v>45</v>
      </c>
      <c r="E18" s="11" t="s">
        <v>46</v>
      </c>
      <c r="F18" s="10" t="s">
        <v>47</v>
      </c>
      <c r="G18" s="10"/>
      <c r="H18" s="10">
        <v>5</v>
      </c>
      <c r="I18" s="10">
        <v>5</v>
      </c>
      <c r="J18" s="10"/>
      <c r="K18" s="44"/>
    </row>
    <row r="19" s="1" customFormat="1" ht="125" customHeight="1" spans="1:13">
      <c r="A19" s="19"/>
      <c r="B19" s="20"/>
      <c r="C19" s="6" t="s">
        <v>48</v>
      </c>
      <c r="D19" s="10" t="s">
        <v>49</v>
      </c>
      <c r="E19" s="10" t="s">
        <v>50</v>
      </c>
      <c r="F19" s="10" t="s">
        <v>51</v>
      </c>
      <c r="G19" s="10"/>
      <c r="H19" s="10">
        <v>10</v>
      </c>
      <c r="I19" s="10">
        <v>8</v>
      </c>
      <c r="J19" s="10" t="s">
        <v>52</v>
      </c>
      <c r="K19" s="44"/>
      <c r="L19" s="1"/>
      <c r="M19" s="44"/>
    </row>
    <row r="20" ht="41" customHeight="1" spans="1:11">
      <c r="A20" s="15"/>
      <c r="B20" s="25"/>
      <c r="C20" s="5" t="s">
        <v>53</v>
      </c>
      <c r="D20" s="11" t="s">
        <v>54</v>
      </c>
      <c r="E20" s="11" t="s">
        <v>55</v>
      </c>
      <c r="F20" s="10" t="s">
        <v>56</v>
      </c>
      <c r="G20" s="10"/>
      <c r="H20" s="10">
        <v>5</v>
      </c>
      <c r="I20" s="10">
        <v>5</v>
      </c>
      <c r="J20" s="5"/>
      <c r="K20" s="1"/>
    </row>
    <row r="21" ht="48" customHeight="1" spans="1:10">
      <c r="A21" s="15"/>
      <c r="B21" s="17" t="s">
        <v>57</v>
      </c>
      <c r="C21" s="26" t="s">
        <v>58</v>
      </c>
      <c r="D21" s="11" t="s">
        <v>59</v>
      </c>
      <c r="E21" s="10" t="s">
        <v>60</v>
      </c>
      <c r="F21" s="11" t="s">
        <v>61</v>
      </c>
      <c r="G21" s="11"/>
      <c r="H21" s="11">
        <v>5</v>
      </c>
      <c r="I21" s="11">
        <v>5</v>
      </c>
      <c r="J21" s="5"/>
    </row>
    <row r="22" ht="38" customHeight="1" spans="1:10">
      <c r="A22" s="15"/>
      <c r="B22" s="27"/>
      <c r="C22" s="28"/>
      <c r="D22" s="26" t="s">
        <v>62</v>
      </c>
      <c r="E22" s="29" t="s">
        <v>63</v>
      </c>
      <c r="F22" s="30" t="s">
        <v>64</v>
      </c>
      <c r="G22" s="31"/>
      <c r="H22" s="26">
        <v>5</v>
      </c>
      <c r="I22" s="26">
        <v>5</v>
      </c>
      <c r="J22" s="18"/>
    </row>
    <row r="23" ht="13" customHeight="1" spans="1:10">
      <c r="A23" s="15"/>
      <c r="B23" s="25"/>
      <c r="C23" s="32"/>
      <c r="D23" s="32"/>
      <c r="E23" s="33"/>
      <c r="F23" s="34"/>
      <c r="G23" s="35"/>
      <c r="H23" s="32"/>
      <c r="I23" s="32"/>
      <c r="J23" s="24"/>
    </row>
    <row r="24" ht="47" customHeight="1" spans="1:10">
      <c r="A24" s="15"/>
      <c r="B24" s="36" t="s">
        <v>65</v>
      </c>
      <c r="C24" s="17" t="s">
        <v>66</v>
      </c>
      <c r="D24" s="11" t="s">
        <v>67</v>
      </c>
      <c r="E24" s="11" t="s">
        <v>68</v>
      </c>
      <c r="F24" s="5" t="s">
        <v>68</v>
      </c>
      <c r="G24" s="5"/>
      <c r="H24" s="11">
        <v>10</v>
      </c>
      <c r="I24" s="5">
        <v>9.5</v>
      </c>
      <c r="J24" s="5" t="s">
        <v>69</v>
      </c>
    </row>
    <row r="25" ht="106" customHeight="1" spans="1:10">
      <c r="A25" s="15"/>
      <c r="B25" s="36"/>
      <c r="C25" s="25"/>
      <c r="D25" s="11" t="s">
        <v>70</v>
      </c>
      <c r="E25" s="11" t="s">
        <v>68</v>
      </c>
      <c r="F25" s="5" t="s">
        <v>68</v>
      </c>
      <c r="G25" s="5"/>
      <c r="H25" s="11">
        <v>10</v>
      </c>
      <c r="I25" s="5">
        <v>9.5</v>
      </c>
      <c r="J25" s="5" t="s">
        <v>69</v>
      </c>
    </row>
    <row r="26" ht="51" customHeight="1" spans="1:10">
      <c r="A26" s="15"/>
      <c r="B26" s="37" t="s">
        <v>71</v>
      </c>
      <c r="C26" s="37" t="s">
        <v>72</v>
      </c>
      <c r="D26" s="11" t="s">
        <v>73</v>
      </c>
      <c r="E26" s="5" t="s">
        <v>73</v>
      </c>
      <c r="F26" s="5" t="s">
        <v>73</v>
      </c>
      <c r="G26" s="5"/>
      <c r="H26" s="11">
        <v>0</v>
      </c>
      <c r="I26" s="11">
        <v>0</v>
      </c>
      <c r="J26" s="11"/>
    </row>
    <row r="27" ht="27" customHeight="1" spans="1:10">
      <c r="A27" s="38" t="s">
        <v>74</v>
      </c>
      <c r="B27" s="38"/>
      <c r="C27" s="38"/>
      <c r="D27" s="38"/>
      <c r="E27" s="38"/>
      <c r="F27" s="38"/>
      <c r="G27" s="38"/>
      <c r="H27" s="38">
        <v>100</v>
      </c>
      <c r="I27" s="45">
        <f>SUM(I14:I26)+J7</f>
        <v>96.747879668008</v>
      </c>
      <c r="J27" s="5"/>
    </row>
    <row r="28" ht="172" customHeight="1" spans="1:10">
      <c r="A28" s="39" t="s">
        <v>75</v>
      </c>
      <c r="B28" s="40"/>
      <c r="C28" s="40"/>
      <c r="D28" s="40"/>
      <c r="E28" s="40"/>
      <c r="F28" s="40"/>
      <c r="G28" s="40"/>
      <c r="H28" s="40"/>
      <c r="I28" s="40"/>
      <c r="J28" s="40"/>
    </row>
  </sheetData>
  <mergeCells count="40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4:G24"/>
    <mergeCell ref="F25:G25"/>
    <mergeCell ref="F26:G26"/>
    <mergeCell ref="A27:G27"/>
    <mergeCell ref="A28:J28"/>
    <mergeCell ref="A11:A12"/>
    <mergeCell ref="A13:A26"/>
    <mergeCell ref="B14:B20"/>
    <mergeCell ref="B21:B23"/>
    <mergeCell ref="B24:B25"/>
    <mergeCell ref="C14:C18"/>
    <mergeCell ref="C21:C23"/>
    <mergeCell ref="C24:C25"/>
    <mergeCell ref="D22:D23"/>
    <mergeCell ref="E22:E23"/>
    <mergeCell ref="H22:H23"/>
    <mergeCell ref="I22:I23"/>
    <mergeCell ref="J22:J23"/>
    <mergeCell ref="A6:C10"/>
    <mergeCell ref="F22:G23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2015-06-07T10:17:00Z</dcterms:created>
  <cp:lastPrinted>2020-04-24T18:17:00Z</cp:lastPrinted>
  <dcterms:modified xsi:type="dcterms:W3CDTF">2025-08-26T07:46:53Z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9925E26BAA4043ADB65F56044EBC5897_13</vt:lpwstr>
  </property>
</Properties>
</file>