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6391" windowHeight="6024"/>
  </bookViews>
  <sheets>
    <sheet name="Sheet1" sheetId="1" r:id="rId1"/>
  </sheets>
  <definedNames>
    <definedName name="_xlnm.Print_Area" localSheetId="0">Sheet1!$A$1:$J$24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<sst xmlns="http://schemas.openxmlformats.org/spreadsheetml/2006/main" count="74" uniqueCount="67">
  <si>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</si>
  <si>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</si>
  <si>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</si>
  <si>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</si>
  <si>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“乡村大舞台”优秀节目市级汇演场地综合服务费</t>
  </si>
  <si>
    <t>主管部门</t>
  </si>
  <si>
    <t>北京市农业农村局</t>
  </si>
  <si>
    <t>实施单位</t>
  </si>
  <si>
    <t>北京市农业农村宣传中心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</si>
  <si>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</si>
  <si>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</si>
  <si>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</si>
  <si>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</si>
  <si>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</si>
  <si>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</si>
  <si>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</si>
  <si>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</si>
  <si>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</si>
  <si>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</si>
  <si>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</si>
  <si>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</si>
  <si>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</si>
  <si>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</si>
  <si>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结合各区基层群众精神文化需求，按照新时代农村精神文明建设的基本任务和要求，整合市区、镇村等文化资源，在北京艺术中心举办市级“乡村大舞台”群众文化汇演，让优秀乡村文化既能走出乡村又能服务乡村，丰富农民群众文化生活、提振农民群众精气神，进一步推进北京乡风文明建设。</t>
  </si>
  <si>
    <t>在国家大剧院北京艺术中心举办第35届北京农民艺术节市级“乡村大舞台”群众文化汇演，联合13个涉农区，遴选13个节目，时长90分钟，呈现一场“接地气而不俗气的乡村文化盛宴”。 让优秀乡村文化既能走出乡村又能服务乡村，丰富农民群众文化生活、提振农民群众精气神，进一步推进北京乡风文明建设。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</si>
  <si>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</si>
  <si>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</si>
  <si>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</si>
  <si>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</si>
  <si>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</si>
  <si>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</si>
  <si>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</si>
  <si>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</si>
  <si>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</si>
  <si>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</si>
  <si>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“乡村大舞台”群众文化节目北京艺术中心汇演</t>
  </si>
  <si>
    <t>1次</t>
  </si>
  <si>
    <t>遴选优秀代表性节目</t>
  </si>
  <si>
    <t>≥10个</t>
  </si>
  <si>
    <t>13个</t>
  </si>
  <si>
    <t>“乡村大舞台”群众文化节目汇演时长</t>
  </si>
  <si>
    <t>≥90分钟</t>
  </si>
  <si>
    <t>90分钟</t>
  </si>
  <si>
    <t>质量指标</t>
  </si>
  <si>
    <t>原创作品占比</t>
  </si>
  <si>
    <t>≥70%</t>
  </si>
  <si>
    <t>时效指标</t>
  </si>
  <si>
    <t>项目完成时间</t>
  </si>
  <si>
    <t>≤12月</t>
  </si>
  <si>
    <t>12月</t>
  </si>
  <si>
    <t>成本指标</t>
  </si>
  <si>
    <t>经济成本指标</t>
  </si>
  <si>
    <t>“乡村大舞台”优秀节目市级汇演场地综合服务费成本</t>
  </si>
  <si>
    <t>≤26.5万元</t>
  </si>
  <si>
    <t>26.5万元</t>
  </si>
  <si>
    <t>效果指标</t>
  </si>
  <si>
    <t>社会效益
指标</t>
  </si>
  <si>
    <t>社会影响力得到提升</t>
  </si>
  <si>
    <t>优</t>
  </si>
  <si>
    <t>农民参与率</t>
  </si>
  <si>
    <t>支撑资料不充分</t>
  </si>
  <si>
    <t>满意度
指标</t>
  </si>
  <si>
    <t>服务对象满意度指标</t>
  </si>
  <si>
    <t>农民满意度</t>
  </si>
  <si>
    <t>≥85%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</si>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</sst>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name val="等线"/>
      <charset val="134"/>
      <scheme val="minor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/>
    </xf>
    <xf numFmtId="9" fontId="6" fillId="0" borderId="2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3" applyFont="1" applyFill="1" applyBorder="1" applyAlignment="1">
      <alignment horizontal="center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58950" y="1548130"/>
          <a:ext cx="119634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55" zoomScaleNormal="100" topLeftCell="A14" workbookViewId="0">
      <selection activeCell="J21" sqref="J21"/>
    </sheetView>
  </sheetViews>
  <sheetFormatPr defaultColWidth="9" defaultRowHeight="13.8"/>
  <cols>
    <col min="1" max="1" width="5.33333333333333" customWidth="1"/>
    <col min="2" max="2" width="7.77777777777778" customWidth="1"/>
    <col min="3" max="3" width="12.2037037037037" customWidth="1"/>
    <col min="4" max="4" width="17.7777777777778" customWidth="1"/>
    <col min="5" max="5" width="19.4444444444444" customWidth="1"/>
    <col min="6" max="6" width="13.3333333333333" customWidth="1"/>
    <col min="7" max="7" width="11.6666666666667" customWidth="1"/>
    <col min="8" max="8" width="12.4444444444444" customWidth="1"/>
    <col min="9" max="9" width="11" customWidth="1"/>
    <col min="10" max="10" width="18.1203703703704" customWidth="1"/>
  </cols>
  <sheetData>
    <row r="1" ht="27" customHeight="1" spans="1:1">
      <c r="A1" s="1" t="s">
        <v>0</v>
      </c>
    </row>
    <row r="2" ht="34.0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9.95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19.95" customHeight="1" spans="1:10">
      <c r="A5" s="4" t="s">
        <v>5</v>
      </c>
      <c r="B5" s="4"/>
      <c r="C5" s="4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2" spans="1:10">
      <c r="A6" s="10" t="s">
        <v>9</v>
      </c>
      <c r="B6" s="10"/>
      <c r="C6" s="10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19.95" customHeight="1" spans="1:10">
      <c r="A7" s="10"/>
      <c r="B7" s="10"/>
      <c r="C7" s="10"/>
      <c r="D7" s="5" t="s">
        <v>16</v>
      </c>
      <c r="E7" s="5"/>
      <c r="F7" s="5">
        <v>26.5</v>
      </c>
      <c r="G7" s="5">
        <v>26.5</v>
      </c>
      <c r="H7" s="5">
        <v>10</v>
      </c>
      <c r="I7" s="33">
        <f>G7/F7</f>
        <v>1</v>
      </c>
      <c r="J7" s="9">
        <f>10*I7</f>
        <v>10</v>
      </c>
    </row>
    <row r="8" ht="31.2" spans="1:10">
      <c r="A8" s="10"/>
      <c r="B8" s="10"/>
      <c r="C8" s="10"/>
      <c r="D8" s="9" t="s">
        <v>17</v>
      </c>
      <c r="E8" s="5"/>
      <c r="F8" s="5">
        <v>26.5</v>
      </c>
      <c r="G8" s="5">
        <v>26.5</v>
      </c>
      <c r="H8" s="5"/>
      <c r="I8" s="33"/>
      <c r="J8" s="9"/>
    </row>
    <row r="9" ht="25.05" customHeight="1" spans="1:10">
      <c r="A9" s="10"/>
      <c r="B9" s="10"/>
      <c r="C9" s="10"/>
      <c r="D9" s="4" t="s">
        <v>18</v>
      </c>
      <c r="E9" s="4"/>
      <c r="F9" s="4"/>
      <c r="G9" s="4"/>
      <c r="H9" s="4"/>
      <c r="I9" s="34"/>
      <c r="J9" s="10"/>
    </row>
    <row r="10" ht="19.05" customHeight="1" spans="1:10">
      <c r="A10" s="10"/>
      <c r="B10" s="10"/>
      <c r="C10" s="10"/>
      <c r="D10" s="4" t="s">
        <v>19</v>
      </c>
      <c r="E10" s="4"/>
      <c r="F10" s="4"/>
      <c r="G10" s="4"/>
      <c r="H10" s="4"/>
      <c r="I10" s="34"/>
      <c r="J10" s="10"/>
    </row>
    <row r="11" ht="25.95" customHeight="1" spans="1:10">
      <c r="A11" s="11" t="s">
        <v>20</v>
      </c>
      <c r="B11" s="10" t="s">
        <v>21</v>
      </c>
      <c r="C11" s="10"/>
      <c r="D11" s="10"/>
      <c r="E11" s="10"/>
      <c r="F11" s="10" t="s">
        <v>22</v>
      </c>
      <c r="G11" s="10"/>
      <c r="H11" s="10"/>
      <c r="I11" s="10"/>
      <c r="J11" s="10"/>
    </row>
    <row r="12" ht="107" customHeight="1" spans="1:10">
      <c r="A12" s="11"/>
      <c r="B12" s="12" t="s">
        <v>23</v>
      </c>
      <c r="C12" s="12"/>
      <c r="D12" s="12"/>
      <c r="E12" s="12"/>
      <c r="F12" s="12" t="s">
        <v>24</v>
      </c>
      <c r="G12" s="12"/>
      <c r="H12" s="12"/>
      <c r="I12" s="12"/>
      <c r="J12" s="12"/>
    </row>
    <row r="13" ht="31.2" spans="1:10">
      <c r="A13" s="11" t="s">
        <v>25</v>
      </c>
      <c r="B13" s="10" t="s">
        <v>26</v>
      </c>
      <c r="C13" s="4" t="s">
        <v>27</v>
      </c>
      <c r="D13" s="4" t="s">
        <v>28</v>
      </c>
      <c r="E13" s="4" t="s">
        <v>29</v>
      </c>
      <c r="F13" s="10" t="s">
        <v>30</v>
      </c>
      <c r="G13" s="10"/>
      <c r="H13" s="10" t="s">
        <v>31</v>
      </c>
      <c r="I13" s="10" t="s">
        <v>15</v>
      </c>
      <c r="J13" s="10" t="s">
        <v>32</v>
      </c>
    </row>
    <row r="14" ht="76.05" customHeight="1" spans="1:10">
      <c r="A14" s="11"/>
      <c r="B14" s="13" t="s">
        <v>33</v>
      </c>
      <c r="C14" s="14" t="s">
        <v>34</v>
      </c>
      <c r="D14" s="15" t="s">
        <v>35</v>
      </c>
      <c r="E14" s="16" t="s">
        <v>36</v>
      </c>
      <c r="F14" s="17" t="s">
        <v>36</v>
      </c>
      <c r="G14" s="18"/>
      <c r="H14" s="19">
        <v>10</v>
      </c>
      <c r="I14" s="19">
        <v>10</v>
      </c>
      <c r="J14" s="10"/>
    </row>
    <row r="15" ht="55.95" customHeight="1" spans="1:10">
      <c r="A15" s="11"/>
      <c r="B15" s="13"/>
      <c r="C15" s="14" t="s">
        <v>34</v>
      </c>
      <c r="D15" s="15" t="s">
        <v>37</v>
      </c>
      <c r="E15" s="16" t="s">
        <v>38</v>
      </c>
      <c r="F15" s="17" t="s">
        <v>39</v>
      </c>
      <c r="G15" s="18"/>
      <c r="H15" s="19">
        <v>10</v>
      </c>
      <c r="I15" s="19">
        <v>10</v>
      </c>
      <c r="J15" s="10"/>
    </row>
    <row r="16" ht="55.05" customHeight="1" spans="1:10">
      <c r="A16" s="11"/>
      <c r="B16" s="13"/>
      <c r="C16" s="14" t="s">
        <v>34</v>
      </c>
      <c r="D16" s="15" t="s">
        <v>40</v>
      </c>
      <c r="E16" s="16" t="s">
        <v>41</v>
      </c>
      <c r="F16" s="17" t="s">
        <v>42</v>
      </c>
      <c r="G16" s="18"/>
      <c r="H16" s="19">
        <v>10</v>
      </c>
      <c r="I16" s="19">
        <v>10</v>
      </c>
      <c r="J16" s="10"/>
    </row>
    <row r="17" ht="55.05" customHeight="1" spans="1:10">
      <c r="A17" s="11"/>
      <c r="B17" s="13"/>
      <c r="C17" s="14" t="s">
        <v>43</v>
      </c>
      <c r="D17" s="16" t="s">
        <v>44</v>
      </c>
      <c r="E17" s="20" t="s">
        <v>45</v>
      </c>
      <c r="F17" s="21">
        <v>0.77</v>
      </c>
      <c r="G17" s="22"/>
      <c r="H17" s="23">
        <v>10</v>
      </c>
      <c r="I17" s="23">
        <v>10</v>
      </c>
      <c r="J17" s="10"/>
    </row>
    <row r="18" ht="61.05" customHeight="1" spans="1:10">
      <c r="A18" s="11"/>
      <c r="B18" s="13"/>
      <c r="C18" s="15" t="s">
        <v>46</v>
      </c>
      <c r="D18" s="15" t="s">
        <v>47</v>
      </c>
      <c r="E18" s="15" t="s">
        <v>48</v>
      </c>
      <c r="F18" s="24" t="s">
        <v>49</v>
      </c>
      <c r="G18" s="22"/>
      <c r="H18" s="19">
        <v>10</v>
      </c>
      <c r="I18" s="14">
        <v>10</v>
      </c>
      <c r="J18" s="4"/>
    </row>
    <row r="19" ht="61.05" customHeight="1" spans="1:10">
      <c r="A19" s="11"/>
      <c r="B19" s="25" t="s">
        <v>50</v>
      </c>
      <c r="C19" s="15" t="s">
        <v>51</v>
      </c>
      <c r="D19" s="19" t="s">
        <v>52</v>
      </c>
      <c r="E19" s="19" t="s">
        <v>53</v>
      </c>
      <c r="F19" s="26" t="s">
        <v>54</v>
      </c>
      <c r="G19" s="27"/>
      <c r="H19" s="19">
        <v>10</v>
      </c>
      <c r="I19" s="14">
        <v>10</v>
      </c>
      <c r="J19" s="4"/>
    </row>
    <row r="20" ht="61.05" customHeight="1" spans="1:10">
      <c r="A20" s="11"/>
      <c r="B20" s="13" t="s">
        <v>55</v>
      </c>
      <c r="C20" s="19" t="s">
        <v>56</v>
      </c>
      <c r="D20" s="19" t="s">
        <v>57</v>
      </c>
      <c r="E20" s="19" t="s">
        <v>58</v>
      </c>
      <c r="F20" s="14" t="s">
        <v>58</v>
      </c>
      <c r="G20" s="14"/>
      <c r="H20" s="19">
        <v>10</v>
      </c>
      <c r="I20" s="14">
        <v>10</v>
      </c>
      <c r="J20" s="4"/>
    </row>
    <row r="21" ht="37.05" customHeight="1" spans="1:10">
      <c r="A21" s="11"/>
      <c r="B21" s="13"/>
      <c r="C21" s="19" t="s">
        <v>56</v>
      </c>
      <c r="D21" s="19" t="s">
        <v>59</v>
      </c>
      <c r="E21" s="28" t="s">
        <v>45</v>
      </c>
      <c r="F21" s="29">
        <v>0.7</v>
      </c>
      <c r="G21" s="14"/>
      <c r="H21" s="19">
        <v>10</v>
      </c>
      <c r="I21" s="14">
        <v>9.5</v>
      </c>
      <c r="J21" s="4" t="s">
        <v>60</v>
      </c>
    </row>
    <row r="22" ht="51" customHeight="1" spans="1:10">
      <c r="A22" s="11"/>
      <c r="B22" s="13" t="s">
        <v>61</v>
      </c>
      <c r="C22" s="19" t="s">
        <v>62</v>
      </c>
      <c r="D22" s="19" t="s">
        <v>63</v>
      </c>
      <c r="E22" s="20" t="s">
        <v>64</v>
      </c>
      <c r="F22" s="29">
        <v>0.85</v>
      </c>
      <c r="G22" s="14"/>
      <c r="H22" s="19">
        <v>10</v>
      </c>
      <c r="I22" s="14">
        <v>10</v>
      </c>
      <c r="J22" s="10"/>
    </row>
    <row r="23" ht="27" customHeight="1" spans="1:10">
      <c r="A23" s="30" t="s">
        <v>65</v>
      </c>
      <c r="B23" s="30"/>
      <c r="C23" s="30"/>
      <c r="D23" s="30"/>
      <c r="E23" s="30"/>
      <c r="F23" s="30"/>
      <c r="G23" s="30"/>
      <c r="H23" s="30">
        <v>100</v>
      </c>
      <c r="I23" s="30">
        <f>SUM(I14:I22)+J7</f>
        <v>99.5</v>
      </c>
      <c r="J23" s="4"/>
    </row>
    <row r="24" ht="172" customHeight="1" spans="1:10">
      <c r="A24" s="31" t="s">
        <v>66</v>
      </c>
      <c r="B24" s="32"/>
      <c r="C24" s="32"/>
      <c r="D24" s="32"/>
      <c r="E24" s="32"/>
      <c r="F24" s="32"/>
      <c r="G24" s="32"/>
      <c r="H24" s="32"/>
      <c r="I24" s="32"/>
      <c r="J24" s="32"/>
    </row>
  </sheetData>
  <mergeCells count="28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8"/>
    <mergeCell ref="B20:B21"/>
    <mergeCell ref="A6:C10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永不止步</cp:lastModifiedBy>
  <dcterms:created xsi:type="dcterms:W3CDTF">2015-06-09T02:17:00Z</dcterms:created>
  <cp:lastPrinted>2020-04-26T10:17:00Z</cp:lastPrinted>
  <dcterms:modified xsi:type="dcterms:W3CDTF">2025-08-26T07:07:30Z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1E7F2817224B44D5BC9AEB09222A8A37_13</vt:lpwstr>
  </property>
</Properties>
</file>