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<sst xmlns="http://schemas.openxmlformats.org/spreadsheetml/2006/main" count="73" uniqueCount="60">
  <si>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</si>
  <si>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</si>
  <si>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</si>
  <si>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</si>
  <si>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农产品质量安全项目（风险评估-种植、畜禽、水产品）</t>
  </si>
  <si>
    <t>主管部门</t>
  </si>
  <si>
    <t>北京市农业农村局</t>
  </si>
  <si>
    <t>实施单位</t>
  </si>
  <si>
    <t>北京市农产品质量安全中心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</si>
  <si>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</si>
  <si>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</si>
  <si>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</si>
  <si>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</si>
  <si>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</si>
  <si>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</si>
  <si>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</si>
  <si>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</si>
  <si>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</si>
  <si>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</si>
  <si>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</si>
  <si>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</si>
  <si>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</si>
  <si>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</si>
  <si>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采用定量检测、非靶向筛查等方式，全年评估种植产品不少于300份；畜禽产品风险分析样品600份；水产品及相应养殖环境、养殖投入品共160份样品进行定向筛查和风险因子分析等工作，明确我市重点农产品主要污染因子和危害程度，提出风险管控清单及风险管控措施建议。</t>
  </si>
  <si>
    <t>通过采用定量检测、非靶向筛查等方式，全年完成评估种植产品360份；畜禽产品风险分析样品715份；水产品及相应养殖环境、养殖投入品共217份样品，进行定向筛查和风险因子分析等工作，明确我市重点农产品主要污染因子和危害程度，提出农产品风险管控清单及风险管控措施建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</si>
  <si>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</si>
  <si>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</si>
  <si>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</si>
  <si>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</si>
  <si>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</si>
  <si>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</si>
  <si>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</si>
  <si>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</si>
  <si>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</si>
  <si>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</si>
  <si>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评估样品数量</t>
  </si>
  <si>
    <t>≥1060个</t>
  </si>
  <si>
    <t>1292个</t>
  </si>
  <si>
    <t>风险管控清单</t>
  </si>
  <si>
    <t>≥1个</t>
  </si>
  <si>
    <t>1个</t>
  </si>
  <si>
    <t>质量指标</t>
  </si>
  <si>
    <t>检测过程、结果差错次数</t>
  </si>
  <si>
    <t>0次</t>
  </si>
  <si>
    <t>时效指标</t>
  </si>
  <si>
    <t>评估报告提交及时率</t>
  </si>
  <si>
    <t>成本指标</t>
  </si>
  <si>
    <t>经济成本指标</t>
  </si>
  <si>
    <t>专用设备购置费</t>
  </si>
  <si>
    <t>≤14.8万元</t>
  </si>
  <si>
    <t>14.738万元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</si>
  <si>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</si>
  <si>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</si>
  <si>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</si>
  <si>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</si>
  <si>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</si>
  <si>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</si>
  <si>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发生涉及北京市重大农产品安全事件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</si>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</sst>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1217295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112" zoomScaleNormal="100" topLeftCell="A14" workbookViewId="0">
      <selection activeCell="H14" sqref="H14:H22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25.4259259259259" customWidth="1"/>
    <col min="5" max="5" width="16.25" customWidth="1"/>
    <col min="6" max="6" width="13.3333333333333" customWidth="1"/>
    <col min="7" max="7" width="11.6666666666667" customWidth="1"/>
    <col min="8" max="8" width="12.509259259259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105.4</v>
      </c>
      <c r="F7" s="5">
        <v>56.876261</v>
      </c>
      <c r="G7" s="5">
        <v>54.501306</v>
      </c>
      <c r="H7" s="5">
        <v>10</v>
      </c>
      <c r="I7" s="29">
        <f>G7/F7</f>
        <v>0.958243475252355</v>
      </c>
      <c r="J7" s="30">
        <f>10*I7</f>
        <v>9.58243475252355</v>
      </c>
    </row>
    <row r="8" ht="15.6" spans="1:10">
      <c r="A8" s="9"/>
      <c r="B8" s="9"/>
      <c r="C8" s="9"/>
      <c r="D8" s="11" t="s">
        <v>17</v>
      </c>
      <c r="E8" s="5">
        <v>105.4</v>
      </c>
      <c r="F8" s="5">
        <v>56.876261</v>
      </c>
      <c r="G8" s="5">
        <v>54.501306</v>
      </c>
      <c r="H8" s="5"/>
      <c r="I8" s="29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31"/>
      <c r="J9" s="9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31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5" customHeight="1" spans="1:10">
      <c r="A12" s="13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1.2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3"/>
      <c r="B14" s="14" t="s">
        <v>33</v>
      </c>
      <c r="C14" s="5" t="s">
        <v>34</v>
      </c>
      <c r="D14" s="15" t="s">
        <v>35</v>
      </c>
      <c r="E14" s="5" t="s">
        <v>36</v>
      </c>
      <c r="F14" s="5" t="s">
        <v>37</v>
      </c>
      <c r="G14" s="5"/>
      <c r="H14" s="16">
        <v>10</v>
      </c>
      <c r="I14" s="9">
        <v>10</v>
      </c>
      <c r="J14" s="5"/>
    </row>
    <row r="15" s="1" customFormat="1" ht="41" customHeight="1" spans="1:10">
      <c r="A15" s="17"/>
      <c r="B15" s="18"/>
      <c r="C15" s="5" t="s">
        <v>34</v>
      </c>
      <c r="D15" s="15" t="s">
        <v>38</v>
      </c>
      <c r="E15" s="15" t="s">
        <v>39</v>
      </c>
      <c r="F15" s="19" t="s">
        <v>40</v>
      </c>
      <c r="G15" s="20"/>
      <c r="H15" s="9">
        <v>20</v>
      </c>
      <c r="I15" s="15">
        <v>20</v>
      </c>
      <c r="J15" s="21"/>
    </row>
    <row r="16" s="1" customFormat="1" ht="41" customHeight="1" spans="1:10">
      <c r="A16" s="17"/>
      <c r="B16" s="18"/>
      <c r="C16" s="21" t="s">
        <v>41</v>
      </c>
      <c r="D16" s="15" t="s">
        <v>42</v>
      </c>
      <c r="E16" s="15" t="s">
        <v>43</v>
      </c>
      <c r="F16" s="15" t="s">
        <v>43</v>
      </c>
      <c r="G16" s="15"/>
      <c r="H16" s="16">
        <v>10</v>
      </c>
      <c r="I16" s="32">
        <v>10</v>
      </c>
      <c r="J16" s="21"/>
    </row>
    <row r="17" ht="41" customHeight="1" spans="1:10">
      <c r="A17" s="13"/>
      <c r="B17" s="22"/>
      <c r="C17" s="5" t="s">
        <v>44</v>
      </c>
      <c r="D17" s="15" t="s">
        <v>45</v>
      </c>
      <c r="E17" s="23">
        <v>1</v>
      </c>
      <c r="F17" s="23">
        <v>1</v>
      </c>
      <c r="G17" s="9"/>
      <c r="H17" s="16">
        <v>10</v>
      </c>
      <c r="I17" s="16">
        <v>10</v>
      </c>
      <c r="J17" s="5"/>
    </row>
    <row r="18" ht="38" customHeight="1" spans="1:10">
      <c r="A18" s="13"/>
      <c r="B18" s="14" t="s">
        <v>46</v>
      </c>
      <c r="C18" s="9" t="s">
        <v>47</v>
      </c>
      <c r="D18" s="15" t="s">
        <v>48</v>
      </c>
      <c r="E18" s="9" t="s">
        <v>49</v>
      </c>
      <c r="F18" s="9" t="s">
        <v>50</v>
      </c>
      <c r="G18" s="9"/>
      <c r="H18" s="9">
        <v>20</v>
      </c>
      <c r="I18" s="9">
        <v>20</v>
      </c>
      <c r="J18" s="5"/>
    </row>
    <row r="19" ht="31" customHeight="1" spans="1:10">
      <c r="A19" s="13"/>
      <c r="B19" s="24"/>
      <c r="C19" s="9" t="s">
        <v>51</v>
      </c>
      <c r="D19" s="15" t="s">
        <v>52</v>
      </c>
      <c r="E19" s="9" t="s">
        <v>52</v>
      </c>
      <c r="F19" s="9" t="s">
        <v>52</v>
      </c>
      <c r="G19" s="9"/>
      <c r="H19" s="9"/>
      <c r="I19" s="9"/>
      <c r="J19" s="5"/>
    </row>
    <row r="20" ht="32" customHeight="1" spans="1:10">
      <c r="A20" s="13"/>
      <c r="B20" s="22"/>
      <c r="C20" s="9" t="s">
        <v>53</v>
      </c>
      <c r="D20" s="15" t="s">
        <v>52</v>
      </c>
      <c r="E20" s="9" t="s">
        <v>52</v>
      </c>
      <c r="F20" s="9" t="s">
        <v>52</v>
      </c>
      <c r="G20" s="9"/>
      <c r="H20" s="9"/>
      <c r="I20" s="9"/>
      <c r="J20" s="5"/>
    </row>
    <row r="21" ht="34" customHeight="1" spans="1:10">
      <c r="A21" s="13"/>
      <c r="B21" s="25" t="s">
        <v>54</v>
      </c>
      <c r="C21" s="25" t="s">
        <v>55</v>
      </c>
      <c r="D21" s="15" t="s">
        <v>52</v>
      </c>
      <c r="E21" s="9" t="s">
        <v>52</v>
      </c>
      <c r="F21" s="9" t="s">
        <v>52</v>
      </c>
      <c r="G21" s="9"/>
      <c r="H21" s="9"/>
      <c r="I21" s="5"/>
      <c r="J21" s="5"/>
    </row>
    <row r="22" ht="33" customHeight="1" spans="1:10">
      <c r="A22" s="13"/>
      <c r="B22" s="25"/>
      <c r="C22" s="25" t="s">
        <v>56</v>
      </c>
      <c r="D22" s="15" t="s">
        <v>57</v>
      </c>
      <c r="E22" s="9" t="s">
        <v>43</v>
      </c>
      <c r="F22" s="5" t="s">
        <v>43</v>
      </c>
      <c r="G22" s="5"/>
      <c r="H22" s="9">
        <v>20</v>
      </c>
      <c r="I22" s="5">
        <v>19</v>
      </c>
      <c r="J22" s="9"/>
    </row>
    <row r="23" ht="27" customHeight="1" spans="1:10">
      <c r="A23" s="26" t="s">
        <v>58</v>
      </c>
      <c r="B23" s="26"/>
      <c r="C23" s="26"/>
      <c r="D23" s="26"/>
      <c r="E23" s="26"/>
      <c r="F23" s="26"/>
      <c r="G23" s="26"/>
      <c r="H23" s="26">
        <v>100</v>
      </c>
      <c r="I23" s="33">
        <f>SUM(I14:I22)+J7</f>
        <v>98.5824347525236</v>
      </c>
      <c r="J23" s="5"/>
    </row>
    <row r="24" ht="179" customHeight="1" spans="1:10">
      <c r="A24" s="27" t="s">
        <v>59</v>
      </c>
      <c r="B24" s="28"/>
      <c r="C24" s="28"/>
      <c r="D24" s="28"/>
      <c r="E24" s="28"/>
      <c r="F24" s="28"/>
      <c r="G24" s="28"/>
      <c r="H24" s="28"/>
      <c r="I24" s="28"/>
      <c r="J24" s="28"/>
    </row>
  </sheetData>
  <mergeCells count="29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0"/>
    <mergeCell ref="B21:B22"/>
    <mergeCell ref="A6:C10"/>
  </mergeCells>
  <pageMargins left="0.708333333333333" right="0.511805555555556" top="0.550694444444444" bottom="0.550694444444444" header="0.314583333333333" footer="0.314583333333333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Strive</cp:lastModifiedBy>
  <dcterms:created xsi:type="dcterms:W3CDTF">2015-06-07T10:17:00Z</dcterms:created>
  <cp:lastPrinted>2020-04-24T18:17:00Z</cp:lastPrinted>
  <dcterms:modified xsi:type="dcterms:W3CDTF">2025-08-21T12:29:49Z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53FE826FDE9246A29D65373456636FC1_13</vt:lpwstr>
  </property>
</Properties>
</file>