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<sst xmlns="http://schemas.openxmlformats.org/spreadsheetml/2006/main" count="85" uniqueCount="65">
  <si>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</si>
  <si>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</si>
  <si>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</si>
  <si>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</si>
  <si>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农产品质量安全项目（风险监测和风险评估追加）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</si>
  <si>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</si>
  <si>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</si>
  <si>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</si>
  <si>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</si>
  <si>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</si>
  <si>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</si>
  <si>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</si>
  <si>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</si>
  <si>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</si>
  <si>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</si>
  <si>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</si>
  <si>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</si>
  <si>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</si>
  <si>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</si>
  <si>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</si>
  <si>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</si>
  <si>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</si>
  <si>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</si>
  <si>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计划新增监测样品700批次，包括风险监测500批次（种植产品140批次、畜禽产品260批次、水产品100批次），风险评估200批次（种植产品60批次、畜禽产品100批次、水产品40批次）。针对问题突出的产品及监测参数开展相关技术研究，探索重点风险隐患管控技术措施及途径，加强对北京市农产品质量安全监管，提升农产品质量安全水平。</t>
  </si>
  <si>
    <t>完成风险监测样品500批次和风险评估样品200批次。针对问题突出的产品及监测参数开展了相关技术研究，探索了重点风险隐患管控技术措施及途径，加强了北京市农产品质量安全监管，提升了我市农产品质量安全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</si>
  <si>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</si>
  <si>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</si>
  <si>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</si>
  <si>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</si>
  <si>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</si>
  <si>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</si>
  <si>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</si>
  <si>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</si>
  <si>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</si>
  <si>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</si>
  <si>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风险监测样品数量</t>
  </si>
  <si>
    <t>500个</t>
  </si>
  <si>
    <t>风险评估样品数量</t>
  </si>
  <si>
    <t>200个</t>
  </si>
  <si>
    <t>质量指标</t>
  </si>
  <si>
    <t>样品检测过程、结果符合质量技术监督管理要求的数量</t>
  </si>
  <si>
    <t>700个</t>
  </si>
  <si>
    <t>时效指标</t>
  </si>
  <si>
    <t>监测完成及时率</t>
  </si>
  <si>
    <t>成本指标</t>
  </si>
  <si>
    <t>经济成本指标</t>
  </si>
  <si>
    <t>专用材料采购费</t>
  </si>
  <si>
    <r>
      <rPr>
        <sz val="12"/>
        <color rgb="FF000000"/>
        <rFont val="Arial"/>
        <charset val="134"/>
      </rPr>
      <t>≤</t>
    </r>
    <r>
      <rPr>
        <sz val="12"/>
        <color rgb="FF000000"/>
        <rFont val="宋体"/>
        <charset val="134"/>
      </rPr>
      <t>36.304万元</t>
    </r>
  </si>
  <si>
    <t>2.39万元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</si>
  <si>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</si>
  <si>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</si>
  <si>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</si>
  <si>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</si>
  <si>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</si>
  <si>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</si>
  <si>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涉及北京市农产品质量的重大安全事故发生次数</t>
  </si>
  <si>
    <t>0次</t>
  </si>
  <si>
    <t>生态效益
指标</t>
  </si>
  <si>
    <t>可持续影响指标</t>
  </si>
  <si>
    <t>满意度
指标</t>
  </si>
  <si>
    <t>服务对象满意度指标</t>
  </si>
  <si>
    <t>上级主管部门满意度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</si>
  <si>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95%</t>
    </r>
  </si>
  <si>
    <t>总分：81.6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</si>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</sst>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Arial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90" zoomScaleNormal="100" topLeftCell="A17" workbookViewId="0">
      <selection activeCell="H14" sqref="H14:H25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4.2962962962963" customWidth="1"/>
    <col min="7" max="7" width="13.8888888888889" customWidth="1"/>
    <col min="8" max="8" width="12.5" customWidth="1"/>
    <col min="9" max="9" width="11" customWidth="1"/>
    <col min="10" max="10" width="17.6296296296296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39.294004</v>
      </c>
      <c r="F7" s="5">
        <v>39.294004</v>
      </c>
      <c r="G7" s="5">
        <v>2.389546</v>
      </c>
      <c r="H7" s="5">
        <v>10</v>
      </c>
      <c r="I7" s="29">
        <f>G7/F7</f>
        <v>0.0608119752825393</v>
      </c>
      <c r="J7" s="30">
        <f>10*I7</f>
        <v>0.608119752825393</v>
      </c>
    </row>
    <row r="8" ht="25" customHeight="1" spans="1:10">
      <c r="A8" s="9"/>
      <c r="B8" s="9"/>
      <c r="C8" s="9"/>
      <c r="D8" s="11" t="s">
        <v>17</v>
      </c>
      <c r="E8" s="5">
        <v>39.294004</v>
      </c>
      <c r="F8" s="5">
        <v>39.294004</v>
      </c>
      <c r="G8" s="5">
        <v>2.389546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1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1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0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41" customHeight="1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5" t="s">
        <v>35</v>
      </c>
      <c r="E14" s="5" t="s">
        <v>36</v>
      </c>
      <c r="F14" s="5" t="s">
        <v>36</v>
      </c>
      <c r="G14" s="5"/>
      <c r="H14" s="9">
        <v>10</v>
      </c>
      <c r="I14" s="9">
        <v>10</v>
      </c>
      <c r="J14" s="5"/>
    </row>
    <row r="15" customFormat="1" ht="41" customHeight="1" spans="1:10">
      <c r="A15" s="13"/>
      <c r="B15" s="15"/>
      <c r="C15" s="5" t="s">
        <v>34</v>
      </c>
      <c r="D15" s="5" t="s">
        <v>37</v>
      </c>
      <c r="E15" s="5" t="s">
        <v>38</v>
      </c>
      <c r="F15" s="6" t="s">
        <v>38</v>
      </c>
      <c r="G15" s="8"/>
      <c r="H15" s="9">
        <v>10</v>
      </c>
      <c r="I15" s="9">
        <v>10</v>
      </c>
      <c r="J15" s="5"/>
    </row>
    <row r="16" s="1" customFormat="1" ht="75" customHeight="1" spans="1:10">
      <c r="A16" s="16"/>
      <c r="B16" s="17"/>
      <c r="C16" s="18" t="s">
        <v>39</v>
      </c>
      <c r="D16" s="19" t="s">
        <v>40</v>
      </c>
      <c r="E16" s="19" t="s">
        <v>41</v>
      </c>
      <c r="F16" s="19" t="s">
        <v>41</v>
      </c>
      <c r="G16" s="19"/>
      <c r="H16" s="19">
        <v>10</v>
      </c>
      <c r="I16" s="19">
        <v>10</v>
      </c>
      <c r="J16" s="18"/>
    </row>
    <row r="17" ht="41" customHeight="1" spans="1:10">
      <c r="A17" s="13"/>
      <c r="B17" s="20"/>
      <c r="C17" s="5" t="s">
        <v>42</v>
      </c>
      <c r="D17" s="9" t="s">
        <v>43</v>
      </c>
      <c r="E17" s="21">
        <v>1</v>
      </c>
      <c r="F17" s="21">
        <v>1</v>
      </c>
      <c r="G17" s="9"/>
      <c r="H17" s="9">
        <v>10</v>
      </c>
      <c r="I17" s="9">
        <v>10</v>
      </c>
      <c r="J17" s="5"/>
    </row>
    <row r="18" ht="35" customHeight="1" spans="1:10">
      <c r="A18" s="13"/>
      <c r="B18" s="14" t="s">
        <v>44</v>
      </c>
      <c r="C18" s="9" t="s">
        <v>45</v>
      </c>
      <c r="D18" s="9" t="s">
        <v>46</v>
      </c>
      <c r="E18" s="22" t="s">
        <v>47</v>
      </c>
      <c r="F18" s="9" t="s">
        <v>48</v>
      </c>
      <c r="G18" s="9"/>
      <c r="H18" s="9">
        <v>20</v>
      </c>
      <c r="I18" s="9">
        <v>20</v>
      </c>
      <c r="J18" s="9"/>
    </row>
    <row r="19" ht="38" customHeight="1" spans="1:10">
      <c r="A19" s="13"/>
      <c r="B19" s="15"/>
      <c r="C19" s="9" t="s">
        <v>49</v>
      </c>
      <c r="D19" s="9" t="s">
        <v>50</v>
      </c>
      <c r="E19" s="9" t="s">
        <v>50</v>
      </c>
      <c r="F19" s="9" t="s">
        <v>50</v>
      </c>
      <c r="G19" s="9"/>
      <c r="H19" s="9"/>
      <c r="I19" s="9"/>
      <c r="J19" s="5"/>
    </row>
    <row r="20" ht="38" customHeight="1" spans="1:10">
      <c r="A20" s="13"/>
      <c r="B20" s="20"/>
      <c r="C20" s="9" t="s">
        <v>51</v>
      </c>
      <c r="D20" s="9" t="s">
        <v>50</v>
      </c>
      <c r="E20" s="9" t="s">
        <v>50</v>
      </c>
      <c r="F20" s="9" t="s">
        <v>50</v>
      </c>
      <c r="G20" s="9"/>
      <c r="H20" s="9"/>
      <c r="I20" s="9"/>
      <c r="J20" s="5"/>
    </row>
    <row r="21" ht="35" customHeight="1" spans="1:10">
      <c r="A21" s="13"/>
      <c r="B21" s="23" t="s">
        <v>52</v>
      </c>
      <c r="C21" s="23" t="s">
        <v>53</v>
      </c>
      <c r="D21" s="9" t="s">
        <v>50</v>
      </c>
      <c r="E21" s="9" t="s">
        <v>50</v>
      </c>
      <c r="F21" s="9" t="s">
        <v>50</v>
      </c>
      <c r="G21" s="9"/>
      <c r="H21" s="9"/>
      <c r="I21" s="5"/>
      <c r="J21" s="5"/>
    </row>
    <row r="22" ht="68" customHeight="1" spans="1:10">
      <c r="A22" s="13"/>
      <c r="B22" s="23"/>
      <c r="C22" s="23" t="s">
        <v>54</v>
      </c>
      <c r="D22" s="9" t="s">
        <v>55</v>
      </c>
      <c r="E22" s="9" t="s">
        <v>56</v>
      </c>
      <c r="F22" s="5" t="s">
        <v>56</v>
      </c>
      <c r="G22" s="5"/>
      <c r="H22" s="9">
        <v>20</v>
      </c>
      <c r="I22" s="5">
        <v>19</v>
      </c>
      <c r="J22" s="9"/>
    </row>
    <row r="23" ht="37" customHeight="1" spans="1:10">
      <c r="A23" s="13"/>
      <c r="B23" s="23"/>
      <c r="C23" s="23" t="s">
        <v>57</v>
      </c>
      <c r="D23" s="9" t="s">
        <v>50</v>
      </c>
      <c r="E23" s="9" t="s">
        <v>50</v>
      </c>
      <c r="F23" s="9" t="s">
        <v>50</v>
      </c>
      <c r="G23" s="9"/>
      <c r="H23" s="9"/>
      <c r="I23" s="5"/>
      <c r="J23" s="9"/>
    </row>
    <row r="24" ht="40" customHeight="1" spans="1:10">
      <c r="A24" s="13"/>
      <c r="B24" s="23"/>
      <c r="C24" s="23" t="s">
        <v>58</v>
      </c>
      <c r="D24" s="9" t="s">
        <v>50</v>
      </c>
      <c r="E24" s="9" t="s">
        <v>50</v>
      </c>
      <c r="F24" s="9" t="s">
        <v>50</v>
      </c>
      <c r="G24" s="9"/>
      <c r="H24" s="9"/>
      <c r="I24" s="5"/>
      <c r="J24" s="9"/>
    </row>
    <row r="25" ht="51" customHeight="1" spans="1:10">
      <c r="A25" s="13"/>
      <c r="B25" s="23" t="s">
        <v>59</v>
      </c>
      <c r="C25" s="23" t="s">
        <v>60</v>
      </c>
      <c r="D25" s="9" t="s">
        <v>61</v>
      </c>
      <c r="E25" s="24" t="s">
        <v>62</v>
      </c>
      <c r="F25" s="25">
        <v>1</v>
      </c>
      <c r="G25" s="5"/>
      <c r="H25" s="9">
        <v>10</v>
      </c>
      <c r="I25" s="5">
        <v>9</v>
      </c>
      <c r="J25" s="9"/>
    </row>
    <row r="26" ht="27" customHeight="1" spans="1:10">
      <c r="A26" s="26" t="s">
        <v>63</v>
      </c>
      <c r="B26" s="26"/>
      <c r="C26" s="26"/>
      <c r="D26" s="26"/>
      <c r="E26" s="26"/>
      <c r="F26" s="26"/>
      <c r="G26" s="26"/>
      <c r="H26" s="26">
        <v>100</v>
      </c>
      <c r="I26" s="32">
        <f>SUM(I14:I25)+J7</f>
        <v>88.6081197528254</v>
      </c>
      <c r="J26" s="5"/>
    </row>
    <row r="27" ht="179" customHeight="1" spans="1:10">
      <c r="A27" s="27" t="s">
        <v>64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A6:C10"/>
  </mergeCells>
  <pageMargins left="0.708333333333333" right="0.511805555555556" top="0.550694444444444" bottom="0.550694444444444" header="0.314583333333333" footer="0.314583333333333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2015-06-08T02:17:00Z</dcterms:created>
  <cp:lastPrinted>2020-04-25T10:17:00Z</cp:lastPrinted>
  <dcterms:modified xsi:type="dcterms:W3CDTF">2025-08-21T12:27:29Z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85983812816B4D66BB3A2B18B1D41843_13</vt:lpwstr>
  </property>
</Properties>
</file>