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haredlinks.xml" ContentType="application/vnd.ms-excel.sharedlink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2188" windowHeight="9060"/>
  </bookViews>
  <sheets>
    <sheet name="Sheet1" sheetId="1" r:id="rId1"/>
  </sheets>
  <definedNames>
    <definedName name="_xlnm.Print_Area" localSheetId="0">Sheet1!$A$1:$J$22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<sst xmlns="http://schemas.openxmlformats.org/spreadsheetml/2006/main" count="65" uniqueCount="59">
  <si>
    <t>附件1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</si>
  <si>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</si>
  <si>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（2024年度）</t>
  </si>
  <si>
    <t>项目名称</t>
  </si>
  <si>
    <t>农产品质量安全项目（北京市绿色农产品生产基地整体推进和建设）</t>
  </si>
  <si>
    <t>主管部门</t>
  </si>
  <si>
    <t>北京市农业农村局</t>
  </si>
  <si>
    <t>实施单位</t>
  </si>
  <si>
    <t>北京市农产品质量安全中心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</si>
  <si>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</si>
  <si>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</si>
  <si>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</si>
  <si>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</si>
  <si>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</si>
  <si>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</si>
  <si>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</si>
  <si>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</si>
  <si>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</si>
  <si>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上年结转资金</t>
  </si>
  <si>
    <t xml:space="preserve">     其他资金</t>
  </si>
  <si>
    <t>年度总体目标</t>
  </si>
  <si>
    <t>预期目标</t>
  </si>
  <si>
    <t>实际完成情况</t>
  </si>
  <si>
    <t>根据我市生产实际，指导创建乡镇开展绿色农产品申报、审核及现场检查；持续宣贯绿色食品生产和全程质量控制技术，组织2次标准现场观摩和宣贯，为整体推进乡镇内生产基地配备”三件套“（绿色食品生产规程、绿色食品技术准则挂板、绿色食品标准化生产记录表）；组织完成绿色农产品整体创建申报、审核及评估验收；完成2024年度绿色有机农产品统计年报，促进农业绿色高质量发展。</t>
  </si>
  <si>
    <t>指导创建乡镇开展绿色农产品申报；持续宣贯绿色食品生产和全程质量控制技术，组织2次标准现场观摩和宣贯，为整体推进乡镇内生产基地配备”三件套“（绿色食品生产规程、绿色食品技术准则挂板、绿色食品标准化生产记录表）；完成2024年度绿色有机农产品统计年报，促进农业绿色高质量发展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</si>
  <si>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</si>
  <si>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</si>
  <si>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</si>
  <si>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</si>
  <si>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</si>
  <si>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</si>
  <si>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</si>
  <si>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</si>
  <si>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</t>
  </si>
  <si>
    <t>数量指标</t>
  </si>
  <si>
    <t>绿色农产品质量定位监测单位数量</t>
  </si>
  <si>
    <t>≥30家</t>
  </si>
  <si>
    <t>46家</t>
  </si>
  <si>
    <t>标准观摩与宣贯次数</t>
  </si>
  <si>
    <t>≥2次</t>
  </si>
  <si>
    <t>2次</t>
  </si>
  <si>
    <t>2024年绿色有机农产品统计年报数量</t>
  </si>
  <si>
    <t>1份</t>
  </si>
  <si>
    <t>质量指标</t>
  </si>
  <si>
    <t>质量监测合格率</t>
  </si>
  <si>
    <t>≥98%</t>
  </si>
  <si>
    <t>效果指标</t>
  </si>
  <si>
    <t>经济效益
指标</t>
  </si>
  <si>
    <t>绿色优质农产品供应量增长情况</t>
  </si>
  <si>
    <t>较上年增长</t>
  </si>
  <si>
    <t>绿色食品较上年增长4.85万吨</t>
  </si>
  <si>
    <t>生态效益
指标</t>
  </si>
  <si>
    <t>减少农药化肥使用情况</t>
  </si>
  <si>
    <t>减少</t>
  </si>
  <si>
    <t>社会效益
指标</t>
  </si>
  <si>
    <t>全市监管能力水平得到提升</t>
  </si>
  <si>
    <t>优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</si>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</sst>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9">
    <font>
      <sz val="11"/>
      <color theme="1"/>
      <name val="等线"/>
      <charset val="134"/>
      <scheme val="minor"/>
    </font>
    <font>
      <sz val="22"/>
      <color theme="1"/>
      <name val="方正黑体_GBK"/>
      <charset val="134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2"/>
      <name val="宋体"/>
      <charset val="134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7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8" applyNumberFormat="0" applyFill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0" applyNumberFormat="0" applyAlignment="0" applyProtection="0">
      <alignment vertical="center"/>
    </xf>
    <xf numFmtId="0" fontId="16" fillId="4" borderId="11" applyNumberFormat="0" applyAlignment="0" applyProtection="0">
      <alignment vertical="center"/>
    </xf>
    <xf numFmtId="0" fontId="17" fillId="4" borderId="10" applyNumberFormat="0" applyAlignment="0" applyProtection="0">
      <alignment vertical="center"/>
    </xf>
    <xf numFmtId="0" fontId="18" fillId="5" borderId="12" applyNumberFormat="0" applyAlignment="0" applyProtection="0">
      <alignment vertical="center"/>
    </xf>
    <xf numFmtId="0" fontId="19" fillId="0" borderId="13" applyNumberFormat="0" applyFill="0" applyAlignment="0" applyProtection="0">
      <alignment vertical="center"/>
    </xf>
    <xf numFmtId="0" fontId="20" fillId="0" borderId="14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6" fillId="0" borderId="0"/>
  </cellStyleXfs>
  <cellXfs count="29">
    <xf numFmtId="0" fontId="0" fillId="0" borderId="0" xfId="0"/>
    <xf numFmtId="0" fontId="0" fillId="0" borderId="0" xfId="0" applyFill="1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 textRotation="255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textRotation="255"/>
    </xf>
    <xf numFmtId="0" fontId="5" fillId="0" borderId="6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9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/>
    </xf>
    <xf numFmtId="10" fontId="4" fillId="0" borderId="1" xfId="3" applyNumberFormat="1" applyFont="1" applyBorder="1" applyAlignment="1">
      <alignment horizontal="center" vertical="center"/>
    </xf>
    <xf numFmtId="176" fontId="4" fillId="0" borderId="1" xfId="0" applyNumberFormat="1" applyFont="1" applyBorder="1" applyAlignment="1">
      <alignment horizontal="center" vertical="center" wrapText="1"/>
    </xf>
    <xf numFmtId="9" fontId="4" fillId="0" borderId="1" xfId="3" applyFont="1" applyBorder="1" applyAlignment="1">
      <alignment horizontal="center" vertical="center"/>
    </xf>
    <xf numFmtId="176" fontId="6" fillId="0" borderId="1" xfId="0" applyNumberFormat="1" applyFont="1" applyBorder="1" applyAlignment="1">
      <alignment horizontal="center"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www.wps.cn/officeDocument/2021/sharedlinks" Target="sharedlinks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22860</xdr:colOff>
      <xdr:row>5</xdr:row>
      <xdr:rowOff>27940</xdr:rowOff>
    </xdr:from>
    <xdr:to>
      <xdr:col>3</xdr:col>
      <xdr:colOff>1217295</xdr:colOff>
      <xdr:row>5</xdr:row>
      <xdr:rowOff>342265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760220" y="1548765"/>
          <a:ext cx="119443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2"/>
  <sheetViews>
    <sheetView tabSelected="1" view="pageBreakPreview" zoomScaleNormal="100" topLeftCell="A16" workbookViewId="0">
      <selection activeCell="J20" sqref="J20"/>
    </sheetView>
  </sheetViews>
  <sheetFormatPr defaultColWidth="9" defaultRowHeight="13.8"/>
  <cols>
    <col min="1" max="1" width="5.33333333333333" customWidth="1"/>
    <col min="2" max="2" width="7.75" customWidth="1"/>
    <col min="3" max="3" width="12.25" customWidth="1"/>
    <col min="4" max="4" width="17.75" customWidth="1"/>
    <col min="5" max="5" width="19.5" customWidth="1"/>
    <col min="6" max="6" width="13.3333333333333" customWidth="1"/>
    <col min="7" max="7" width="11.6666666666667" customWidth="1"/>
    <col min="8" max="8" width="12.5" customWidth="1"/>
    <col min="9" max="9" width="11" customWidth="1"/>
    <col min="10" max="10" width="14.5833333333333" customWidth="1"/>
  </cols>
  <sheetData>
    <row r="1" ht="27" customHeight="1" spans="1:1">
      <c r="A1" s="2" t="s">
        <v>0</v>
      </c>
    </row>
    <row r="2" ht="34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18.75" customHeight="1" spans="1:10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</row>
    <row r="4" ht="20" customHeight="1" spans="1:10">
      <c r="A4" s="5" t="s">
        <v>3</v>
      </c>
      <c r="B4" s="5"/>
      <c r="C4" s="5"/>
      <c r="D4" s="5" t="s">
        <v>4</v>
      </c>
      <c r="E4" s="5"/>
      <c r="F4" s="5"/>
      <c r="G4" s="5"/>
      <c r="H4" s="5"/>
      <c r="I4" s="5"/>
      <c r="J4" s="5"/>
    </row>
    <row r="5" ht="20" customHeight="1" spans="1:10">
      <c r="A5" s="5" t="s">
        <v>5</v>
      </c>
      <c r="B5" s="5"/>
      <c r="C5" s="5"/>
      <c r="D5" s="6" t="s">
        <v>6</v>
      </c>
      <c r="E5" s="7"/>
      <c r="F5" s="8"/>
      <c r="G5" s="5" t="s">
        <v>7</v>
      </c>
      <c r="H5" s="9" t="s">
        <v>8</v>
      </c>
      <c r="I5" s="9"/>
      <c r="J5" s="9"/>
    </row>
    <row r="6" ht="31.2" spans="1:10">
      <c r="A6" s="9" t="s">
        <v>9</v>
      </c>
      <c r="B6" s="9"/>
      <c r="C6" s="9"/>
      <c r="D6" s="5"/>
      <c r="E6" s="9" t="s">
        <v>10</v>
      </c>
      <c r="F6" s="9" t="s">
        <v>11</v>
      </c>
      <c r="G6" s="9" t="s">
        <v>12</v>
      </c>
      <c r="H6" s="9" t="s">
        <v>13</v>
      </c>
      <c r="I6" s="9" t="s">
        <v>14</v>
      </c>
      <c r="J6" s="5" t="s">
        <v>15</v>
      </c>
    </row>
    <row r="7" ht="20" customHeight="1" spans="1:10">
      <c r="A7" s="9"/>
      <c r="B7" s="9"/>
      <c r="C7" s="9"/>
      <c r="D7" s="10" t="s">
        <v>16</v>
      </c>
      <c r="E7" s="5">
        <v>44.3</v>
      </c>
      <c r="F7" s="5">
        <v>32.8318</v>
      </c>
      <c r="G7" s="5">
        <v>32.3524</v>
      </c>
      <c r="H7" s="5">
        <v>10</v>
      </c>
      <c r="I7" s="25">
        <f>G7/F7</f>
        <v>0.985398302864905</v>
      </c>
      <c r="J7" s="26">
        <f>10*I7</f>
        <v>9.85398302864905</v>
      </c>
    </row>
    <row r="8" ht="19" customHeight="1" spans="1:10">
      <c r="A8" s="9"/>
      <c r="B8" s="9"/>
      <c r="C8" s="9"/>
      <c r="D8" s="11" t="s">
        <v>17</v>
      </c>
      <c r="E8" s="5">
        <v>44.3</v>
      </c>
      <c r="F8" s="5">
        <v>32.8318</v>
      </c>
      <c r="G8" s="5">
        <v>32.3524</v>
      </c>
      <c r="H8" s="5"/>
      <c r="I8" s="25"/>
      <c r="J8" s="9"/>
    </row>
    <row r="9" ht="25" customHeight="1" spans="1:10">
      <c r="A9" s="9"/>
      <c r="B9" s="9"/>
      <c r="C9" s="9"/>
      <c r="D9" s="5" t="s">
        <v>18</v>
      </c>
      <c r="E9" s="5"/>
      <c r="F9" s="5"/>
      <c r="G9" s="5"/>
      <c r="H9" s="5"/>
      <c r="I9" s="27"/>
      <c r="J9" s="9"/>
    </row>
    <row r="10" ht="19" customHeight="1" spans="1:10">
      <c r="A10" s="9"/>
      <c r="B10" s="9"/>
      <c r="C10" s="9"/>
      <c r="D10" s="12" t="s">
        <v>19</v>
      </c>
      <c r="E10" s="5"/>
      <c r="F10" s="5"/>
      <c r="G10" s="5"/>
      <c r="H10" s="5"/>
      <c r="I10" s="27"/>
      <c r="J10" s="9"/>
    </row>
    <row r="11" ht="26" customHeight="1" spans="1:10">
      <c r="A11" s="13" t="s">
        <v>20</v>
      </c>
      <c r="B11" s="9" t="s">
        <v>21</v>
      </c>
      <c r="C11" s="9"/>
      <c r="D11" s="9"/>
      <c r="E11" s="9"/>
      <c r="F11" s="9" t="s">
        <v>22</v>
      </c>
      <c r="G11" s="9"/>
      <c r="H11" s="9"/>
      <c r="I11" s="9"/>
      <c r="J11" s="9"/>
    </row>
    <row r="12" ht="120" customHeight="1" spans="1:10">
      <c r="A12" s="13"/>
      <c r="B12" s="9" t="s">
        <v>23</v>
      </c>
      <c r="C12" s="9"/>
      <c r="D12" s="9"/>
      <c r="E12" s="9"/>
      <c r="F12" s="9" t="s">
        <v>24</v>
      </c>
      <c r="G12" s="9"/>
      <c r="H12" s="9"/>
      <c r="I12" s="9"/>
      <c r="J12" s="9"/>
    </row>
    <row r="13" ht="31.2" spans="1:10">
      <c r="A13" s="13" t="s">
        <v>25</v>
      </c>
      <c r="B13" s="9" t="s">
        <v>26</v>
      </c>
      <c r="C13" s="5" t="s">
        <v>27</v>
      </c>
      <c r="D13" s="5" t="s">
        <v>28</v>
      </c>
      <c r="E13" s="5" t="s">
        <v>29</v>
      </c>
      <c r="F13" s="9" t="s">
        <v>30</v>
      </c>
      <c r="G13" s="9"/>
      <c r="H13" s="9" t="s">
        <v>31</v>
      </c>
      <c r="I13" s="9" t="s">
        <v>15</v>
      </c>
      <c r="J13" s="9" t="s">
        <v>32</v>
      </c>
    </row>
    <row r="14" ht="41" customHeight="1" spans="1:10">
      <c r="A14" s="13"/>
      <c r="B14" s="14" t="s">
        <v>33</v>
      </c>
      <c r="C14" s="5" t="s">
        <v>34</v>
      </c>
      <c r="D14" s="9" t="s">
        <v>35</v>
      </c>
      <c r="E14" s="5" t="s">
        <v>36</v>
      </c>
      <c r="F14" s="5" t="s">
        <v>37</v>
      </c>
      <c r="G14" s="5"/>
      <c r="H14" s="9">
        <v>15</v>
      </c>
      <c r="I14" s="9">
        <v>15</v>
      </c>
      <c r="J14" s="5"/>
    </row>
    <row r="15" customFormat="1" ht="41" customHeight="1" spans="1:10">
      <c r="A15" s="13"/>
      <c r="B15" s="15"/>
      <c r="C15" s="5" t="s">
        <v>34</v>
      </c>
      <c r="D15" s="9" t="s">
        <v>38</v>
      </c>
      <c r="E15" s="5" t="s">
        <v>39</v>
      </c>
      <c r="F15" s="5" t="s">
        <v>40</v>
      </c>
      <c r="G15" s="5"/>
      <c r="H15" s="9">
        <v>15</v>
      </c>
      <c r="I15" s="9">
        <v>15</v>
      </c>
      <c r="J15" s="5"/>
    </row>
    <row r="16" customFormat="1" ht="41" customHeight="1" spans="1:10">
      <c r="A16" s="13"/>
      <c r="B16" s="15"/>
      <c r="C16" s="5" t="s">
        <v>34</v>
      </c>
      <c r="D16" s="9" t="s">
        <v>41</v>
      </c>
      <c r="E16" s="5" t="s">
        <v>42</v>
      </c>
      <c r="F16" s="5" t="s">
        <v>42</v>
      </c>
      <c r="G16" s="5"/>
      <c r="H16" s="9">
        <v>15</v>
      </c>
      <c r="I16" s="9">
        <v>15</v>
      </c>
      <c r="J16" s="5"/>
    </row>
    <row r="17" s="1" customFormat="1" ht="41" customHeight="1" spans="1:10">
      <c r="A17" s="16"/>
      <c r="B17" s="17"/>
      <c r="C17" s="18" t="s">
        <v>43</v>
      </c>
      <c r="D17" s="9" t="s">
        <v>44</v>
      </c>
      <c r="E17" s="5" t="s">
        <v>45</v>
      </c>
      <c r="F17" s="19">
        <v>1</v>
      </c>
      <c r="G17" s="20"/>
      <c r="H17" s="20">
        <v>15</v>
      </c>
      <c r="I17" s="20">
        <v>15</v>
      </c>
      <c r="J17" s="18"/>
    </row>
    <row r="18" ht="39" customHeight="1" spans="1:10">
      <c r="A18" s="13"/>
      <c r="B18" s="21" t="s">
        <v>46</v>
      </c>
      <c r="C18" s="21" t="s">
        <v>47</v>
      </c>
      <c r="D18" s="9" t="s">
        <v>48</v>
      </c>
      <c r="E18" s="5" t="s">
        <v>49</v>
      </c>
      <c r="F18" s="9" t="s">
        <v>50</v>
      </c>
      <c r="G18" s="9"/>
      <c r="H18" s="9">
        <v>10</v>
      </c>
      <c r="I18" s="5">
        <v>10</v>
      </c>
      <c r="J18" s="5"/>
    </row>
    <row r="19" ht="54" customHeight="1" spans="1:10">
      <c r="A19" s="13"/>
      <c r="B19" s="21"/>
      <c r="C19" s="21" t="s">
        <v>51</v>
      </c>
      <c r="D19" s="9" t="s">
        <v>52</v>
      </c>
      <c r="E19" s="5" t="s">
        <v>53</v>
      </c>
      <c r="F19" s="5" t="s">
        <v>53</v>
      </c>
      <c r="G19" s="5"/>
      <c r="H19" s="9">
        <v>10</v>
      </c>
      <c r="I19" s="5">
        <v>9</v>
      </c>
      <c r="J19" s="9"/>
    </row>
    <row r="20" ht="57" customHeight="1" spans="1:10">
      <c r="A20" s="13"/>
      <c r="B20" s="21"/>
      <c r="C20" s="21" t="s">
        <v>54</v>
      </c>
      <c r="D20" s="9" t="s">
        <v>55</v>
      </c>
      <c r="E20" s="5" t="s">
        <v>56</v>
      </c>
      <c r="F20" s="5" t="s">
        <v>56</v>
      </c>
      <c r="G20" s="5"/>
      <c r="H20" s="9">
        <v>10</v>
      </c>
      <c r="I20" s="5">
        <v>9</v>
      </c>
      <c r="J20" s="9"/>
    </row>
    <row r="21" ht="27" customHeight="1" spans="1:10">
      <c r="A21" s="22" t="s">
        <v>57</v>
      </c>
      <c r="B21" s="22"/>
      <c r="C21" s="22"/>
      <c r="D21" s="22"/>
      <c r="E21" s="22"/>
      <c r="F21" s="22"/>
      <c r="G21" s="22"/>
      <c r="H21" s="22">
        <v>100</v>
      </c>
      <c r="I21" s="28">
        <f>SUM(I14:I20)+J7</f>
        <v>97.8539830286491</v>
      </c>
      <c r="J21" s="5"/>
    </row>
    <row r="22" ht="179" customHeight="1" spans="1:10">
      <c r="A22" s="23" t="s">
        <v>58</v>
      </c>
      <c r="B22" s="24"/>
      <c r="C22" s="24"/>
      <c r="D22" s="24"/>
      <c r="E22" s="24"/>
      <c r="F22" s="24"/>
      <c r="G22" s="24"/>
      <c r="H22" s="24"/>
      <c r="I22" s="24"/>
      <c r="J22" s="24"/>
    </row>
  </sheetData>
  <mergeCells count="26">
    <mergeCell ref="A2:J2"/>
    <mergeCell ref="A3:J3"/>
    <mergeCell ref="A4:C4"/>
    <mergeCell ref="D4:J4"/>
    <mergeCell ref="A5:C5"/>
    <mergeCell ref="D5:F5"/>
    <mergeCell ref="H5:J5"/>
    <mergeCell ref="B11:E11"/>
    <mergeCell ref="F11:J11"/>
    <mergeCell ref="B12:E12"/>
    <mergeCell ref="F12:J12"/>
    <mergeCell ref="F13:G13"/>
    <mergeCell ref="F14:G14"/>
    <mergeCell ref="F15:G15"/>
    <mergeCell ref="F16:G16"/>
    <mergeCell ref="F17:G17"/>
    <mergeCell ref="F18:G18"/>
    <mergeCell ref="F19:G19"/>
    <mergeCell ref="F20:G20"/>
    <mergeCell ref="A21:G21"/>
    <mergeCell ref="A22:J22"/>
    <mergeCell ref="A11:A12"/>
    <mergeCell ref="A13:A20"/>
    <mergeCell ref="B14:B17"/>
    <mergeCell ref="B18:B20"/>
    <mergeCell ref="A6:C10"/>
  </mergeCells>
  <pageMargins left="0.708333333333333" right="0.511805555555556" top="0.550694444444444" bottom="0.550694444444444" header="0.314583333333333" footer="0.314583333333333"/>
  <pageSetup paperSize="9" scale="69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Strive</cp:lastModifiedBy>
  <dcterms:created xsi:type="dcterms:W3CDTF">2015-06-08T18:17:00Z</dcterms:created>
  <cp:lastPrinted>2020-04-26T02:17:00Z</cp:lastPrinted>
  <dcterms:modified xsi:type="dcterms:W3CDTF">2025-08-21T12:24:04Z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64F8F2FF01134B24BDE60955A7A9ECFB_13</vt:lpwstr>
  </property>
</Properties>
</file>