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软件\京办\京办文件\036北京市农业农村局2024年部门决算公开\036北京市农业农村局2024年部门决算公开\036北京市农业农村局2024年部门决算公开\036北京市农业农村局2024年绩效材料\附件3：北京市农业农村局项目自评表\"/>
    </mc:Choice>
  </mc:AlternateContent>
  <bookViews>
    <workbookView xWindow="0" yWindow="0" windowWidth="16395" windowHeight="6030"/>
  </bookViews>
  <sheets>
    <sheet name="Sheet1" sheetId="1" r:id="rId1"/>
  </sheets>
  <definedNames>
    <definedName name="_xlnm.Print_Area" localSheetId="0">Sheet1!$A$1:$J$26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  <c r="J7" i="1" s="1"/>
  <c r="I25" i="1" s="1"/>
</calcChain>
</file>

<file path=xl/sharedStrings.xml><?xml version="1.0" encoding="utf-8"?>
<sst xmlns="http://schemas.openxmlformats.org/spreadsheetml/2006/main" count="82" uniqueCount="65">
  <si>
    <t>附件1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</si>
  <si>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</si>
  <si>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</si>
  <si>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</si>
  <si>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办公用房修缮类项目</t>
  </si>
  <si>
    <t>主管部门</t>
  </si>
  <si>
    <t>北京市农业农村局</t>
  </si>
  <si>
    <t>实施单位</t>
  </si>
  <si>
    <t>北京市植物保护站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</si>
  <si>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</si>
  <si>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</si>
  <si>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</si>
  <si>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</si>
  <si>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</si>
  <si>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</si>
  <si>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</si>
  <si>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</si>
  <si>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</si>
  <si>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</si>
  <si>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>其他资金</t>
  </si>
  <si>
    <t xml:space="preserve"> </t>
  </si>
  <si>
    <t>年度总体目标</t>
  </si>
  <si>
    <t>预期目标</t>
  </si>
  <si>
    <t>实际完成情况</t>
  </si>
  <si>
    <t>我站2号楼各楼层卫生间因防水破损，导致吊顶破损严重，存在严重安全隐患，特申请维修维护经费对2号楼各楼层卫生间进行防水铺设，吊顶进行更换。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</si>
  <si>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</si>
  <si>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</si>
  <si>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</si>
  <si>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</si>
  <si>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</si>
  <si>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</si>
  <si>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</si>
  <si>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</si>
  <si>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</si>
  <si>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</si>
  <si>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修缮、改造工程量</t>
  </si>
  <si>
    <t>≥160平方米</t>
  </si>
  <si>
    <t>160平方米</t>
  </si>
  <si>
    <t>竣工验收合格率</t>
  </si>
  <si>
    <t>≥95%</t>
  </si>
  <si>
    <t>修缮、改造工程数量</t>
  </si>
  <si>
    <t>≥1个</t>
  </si>
  <si>
    <t>1个</t>
  </si>
  <si>
    <t>项目按计划完工率</t>
  </si>
  <si>
    <t>≥90%</t>
  </si>
  <si>
    <t>设施有效运转率</t>
  </si>
  <si>
    <t>质量指标</t>
  </si>
  <si>
    <t xml:space="preserve"> 无</t>
  </si>
  <si>
    <t>无</t>
  </si>
  <si>
    <t>时效指标</t>
  </si>
  <si>
    <t>经济成本指标</t>
  </si>
  <si>
    <t>取费标准</t>
  </si>
  <si>
    <t>≤20万元</t>
  </si>
  <si>
    <t>18.154711万元</t>
  </si>
  <si>
    <t>办公用房修缮、改造成本</t>
  </si>
  <si>
    <t>效益指标</t>
  </si>
  <si>
    <t>可持续影响指标</t>
  </si>
  <si>
    <t>预计使用年限</t>
  </si>
  <si>
    <t>≥5年</t>
  </si>
  <si>
    <t>8年</t>
  </si>
  <si>
    <t>满意度
指标</t>
  </si>
  <si>
    <t>服务对象满意度指标</t>
  </si>
  <si>
    <t>使用（管理）人员满意度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</si>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</sst>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0000_ "/>
    <numFmt numFmtId="179" formatCode="0.00_ "/>
  </numFmts>
  <fonts count="12">
    <font>
      <sz val="11"/>
      <color theme="1"/>
      <name val="等线"/>
      <charset val="134"/>
      <scheme val="minor"/>
    </font>
    <font>
      <sz val="12"/>
      <color theme="1"/>
      <name val="宋体"/>
      <family val="3"/>
      <charset val="134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9" fontId="8" fillId="0" borderId="0" applyFont="0" applyFill="0" applyBorder="0" applyAlignment="0" applyProtection="0">
      <alignment vertical="center"/>
    </xf>
  </cellStyleXfs>
  <cellXfs count="43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/>
    </xf>
    <xf numFmtId="178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0" fontId="5" fillId="0" borderId="1" xfId="1" applyNumberFormat="1" applyFont="1" applyBorder="1" applyAlignment="1">
      <alignment horizontal="center" vertical="center"/>
    </xf>
    <xf numFmtId="179" fontId="5" fillId="0" borderId="1" xfId="0" applyNumberFormat="1" applyFont="1" applyBorder="1" applyAlignment="1">
      <alignment horizontal="center" vertical="center" wrapText="1"/>
    </xf>
    <xf numFmtId="9" fontId="5" fillId="0" borderId="1" xfId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9" fontId="7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5" fillId="0" borderId="2" xfId="0" applyNumberFormat="1" applyFont="1" applyBorder="1" applyAlignment="1">
      <alignment horizontal="center" vertical="center"/>
    </xf>
    <xf numFmtId="9" fontId="5" fillId="0" borderId="4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textRotation="255"/>
    </xf>
    <xf numFmtId="0" fontId="5" fillId="0" borderId="1" xfId="0" applyFont="1" applyFill="1" applyBorder="1" applyAlignment="1">
      <alignment horizontal="center" vertical="center" textRotation="255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760220" y="1548765"/>
          <a:ext cx="11944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tabSelected="1" view="pageBreakPreview" topLeftCell="A10" zoomScale="80" zoomScaleNormal="100" workbookViewId="0">
      <selection activeCell="L24" sqref="L24"/>
    </sheetView>
  </sheetViews>
  <sheetFormatPr defaultColWidth="9" defaultRowHeight="14.25"/>
  <cols>
    <col min="1" max="1" width="5.375" customWidth="1"/>
    <col min="2" max="2" width="7.75" customWidth="1"/>
    <col min="3" max="3" width="12.25" style="2" customWidth="1"/>
    <col min="4" max="4" width="17.75" style="2" customWidth="1"/>
    <col min="5" max="5" width="19.5" style="2" customWidth="1"/>
    <col min="6" max="6" width="13.375" style="2" customWidth="1"/>
    <col min="7" max="7" width="11.625" style="2" customWidth="1"/>
    <col min="8" max="8" width="12.5" style="2" customWidth="1"/>
    <col min="9" max="9" width="11" style="2" customWidth="1"/>
    <col min="10" max="10" width="14.625" customWidth="1"/>
  </cols>
  <sheetData>
    <row r="1" spans="1:10" ht="27" customHeight="1">
      <c r="A1" s="3" t="s">
        <v>0</v>
      </c>
    </row>
    <row r="2" spans="1:10" ht="33.950000000000003" customHeight="1">
      <c r="A2" s="19" t="s">
        <v>1</v>
      </c>
      <c r="B2" s="19"/>
      <c r="C2" s="20"/>
      <c r="D2" s="20"/>
      <c r="E2" s="20"/>
      <c r="F2" s="20"/>
      <c r="G2" s="20"/>
      <c r="H2" s="20"/>
      <c r="I2" s="20"/>
      <c r="J2" s="19"/>
    </row>
    <row r="3" spans="1:10" ht="18.75" customHeight="1">
      <c r="A3" s="21" t="s">
        <v>2</v>
      </c>
      <c r="B3" s="21"/>
      <c r="C3" s="22"/>
      <c r="D3" s="22"/>
      <c r="E3" s="22"/>
      <c r="F3" s="22"/>
      <c r="G3" s="22"/>
      <c r="H3" s="22"/>
      <c r="I3" s="22"/>
      <c r="J3" s="21"/>
    </row>
    <row r="4" spans="1:10" ht="20.100000000000001" customHeight="1">
      <c r="A4" s="23" t="s">
        <v>3</v>
      </c>
      <c r="B4" s="23"/>
      <c r="C4" s="23"/>
      <c r="D4" s="23" t="s">
        <v>4</v>
      </c>
      <c r="E4" s="23"/>
      <c r="F4" s="23"/>
      <c r="G4" s="23"/>
      <c r="H4" s="23"/>
      <c r="I4" s="23"/>
      <c r="J4" s="23"/>
    </row>
    <row r="5" spans="1:10" ht="20.100000000000001" customHeight="1">
      <c r="A5" s="23" t="s">
        <v>5</v>
      </c>
      <c r="B5" s="23"/>
      <c r="C5" s="23"/>
      <c r="D5" s="24" t="s">
        <v>6</v>
      </c>
      <c r="E5" s="25"/>
      <c r="F5" s="26"/>
      <c r="G5" s="4" t="s">
        <v>7</v>
      </c>
      <c r="H5" s="27" t="s">
        <v>8</v>
      </c>
      <c r="I5" s="27"/>
      <c r="J5" s="27"/>
    </row>
    <row r="6" spans="1:10" ht="28.5">
      <c r="A6" s="27" t="s">
        <v>9</v>
      </c>
      <c r="B6" s="27"/>
      <c r="C6" s="27"/>
      <c r="D6" s="4"/>
      <c r="E6" s="5" t="s">
        <v>10</v>
      </c>
      <c r="F6" s="5" t="s">
        <v>11</v>
      </c>
      <c r="G6" s="5" t="s">
        <v>12</v>
      </c>
      <c r="H6" s="5" t="s">
        <v>13</v>
      </c>
      <c r="I6" s="5" t="s">
        <v>14</v>
      </c>
      <c r="J6" s="4" t="s">
        <v>15</v>
      </c>
    </row>
    <row r="7" spans="1:10" ht="20.100000000000001" customHeight="1">
      <c r="A7" s="27"/>
      <c r="B7" s="27"/>
      <c r="C7" s="27"/>
      <c r="D7" s="6" t="s">
        <v>16</v>
      </c>
      <c r="E7" s="7">
        <v>20</v>
      </c>
      <c r="F7" s="7">
        <v>20</v>
      </c>
      <c r="G7" s="4">
        <v>18.154710999999999</v>
      </c>
      <c r="H7" s="4">
        <v>10</v>
      </c>
      <c r="I7" s="14">
        <f>G7/F7</f>
        <v>0.90773554999999995</v>
      </c>
      <c r="J7" s="15">
        <f>10*I7</f>
        <v>9.0773554999999995</v>
      </c>
    </row>
    <row r="8" spans="1:10">
      <c r="A8" s="27"/>
      <c r="B8" s="27"/>
      <c r="C8" s="27"/>
      <c r="D8" s="8" t="s">
        <v>17</v>
      </c>
      <c r="E8" s="7">
        <v>20</v>
      </c>
      <c r="F8" s="7">
        <v>20</v>
      </c>
      <c r="G8" s="4">
        <v>18.154710999999999</v>
      </c>
      <c r="H8" s="4"/>
      <c r="I8" s="14"/>
      <c r="J8" s="5"/>
    </row>
    <row r="9" spans="1:10" ht="24.95" customHeight="1">
      <c r="A9" s="27"/>
      <c r="B9" s="27"/>
      <c r="C9" s="27"/>
      <c r="D9" s="6" t="s">
        <v>18</v>
      </c>
      <c r="E9" s="4"/>
      <c r="F9" s="4"/>
      <c r="G9" s="4"/>
      <c r="H9" s="4"/>
      <c r="I9" s="16"/>
      <c r="J9" s="5"/>
    </row>
    <row r="10" spans="1:10" ht="18.95" customHeight="1">
      <c r="A10" s="27"/>
      <c r="B10" s="27"/>
      <c r="C10" s="27"/>
      <c r="D10" s="9" t="s">
        <v>19</v>
      </c>
      <c r="E10" s="4" t="s">
        <v>20</v>
      </c>
      <c r="F10" s="4" t="s">
        <v>20</v>
      </c>
      <c r="G10" s="4" t="s">
        <v>20</v>
      </c>
      <c r="H10" s="4"/>
      <c r="I10" s="16"/>
      <c r="J10" s="5"/>
    </row>
    <row r="11" spans="1:10" ht="26.1" customHeight="1">
      <c r="A11" s="38" t="s">
        <v>21</v>
      </c>
      <c r="B11" s="27" t="s">
        <v>22</v>
      </c>
      <c r="C11" s="27"/>
      <c r="D11" s="27"/>
      <c r="E11" s="27"/>
      <c r="F11" s="27" t="s">
        <v>23</v>
      </c>
      <c r="G11" s="27"/>
      <c r="H11" s="27"/>
      <c r="I11" s="27"/>
      <c r="J11" s="27"/>
    </row>
    <row r="12" spans="1:10" ht="54.95" customHeight="1">
      <c r="A12" s="38"/>
      <c r="B12" s="28" t="s">
        <v>24</v>
      </c>
      <c r="C12" s="28"/>
      <c r="D12" s="28"/>
      <c r="E12" s="28"/>
      <c r="F12" s="28" t="s">
        <v>24</v>
      </c>
      <c r="G12" s="28"/>
      <c r="H12" s="28"/>
      <c r="I12" s="28"/>
      <c r="J12" s="28"/>
    </row>
    <row r="13" spans="1:10" ht="28.5">
      <c r="A13" s="38" t="s">
        <v>25</v>
      </c>
      <c r="B13" s="5" t="s">
        <v>26</v>
      </c>
      <c r="C13" s="4" t="s">
        <v>27</v>
      </c>
      <c r="D13" s="4" t="s">
        <v>28</v>
      </c>
      <c r="E13" s="4" t="s">
        <v>29</v>
      </c>
      <c r="F13" s="27" t="s">
        <v>30</v>
      </c>
      <c r="G13" s="27"/>
      <c r="H13" s="5" t="s">
        <v>31</v>
      </c>
      <c r="I13" s="5" t="s">
        <v>15</v>
      </c>
      <c r="J13" s="5" t="s">
        <v>32</v>
      </c>
    </row>
    <row r="14" spans="1:10" ht="41.1" customHeight="1">
      <c r="A14" s="38"/>
      <c r="B14" s="40" t="s">
        <v>33</v>
      </c>
      <c r="C14" s="10" t="s">
        <v>34</v>
      </c>
      <c r="D14" s="11" t="s">
        <v>35</v>
      </c>
      <c r="E14" s="10" t="s">
        <v>36</v>
      </c>
      <c r="F14" s="23" t="s">
        <v>37</v>
      </c>
      <c r="G14" s="23"/>
      <c r="H14" s="10">
        <v>5</v>
      </c>
      <c r="I14" s="10">
        <v>5</v>
      </c>
      <c r="J14" s="4"/>
    </row>
    <row r="15" spans="1:10" ht="41.1" customHeight="1">
      <c r="A15" s="38"/>
      <c r="B15" s="41"/>
      <c r="C15" s="10" t="s">
        <v>34</v>
      </c>
      <c r="D15" s="11" t="s">
        <v>38</v>
      </c>
      <c r="E15" s="10" t="s">
        <v>39</v>
      </c>
      <c r="F15" s="29">
        <v>1</v>
      </c>
      <c r="G15" s="30"/>
      <c r="H15" s="10">
        <v>10</v>
      </c>
      <c r="I15" s="10">
        <v>10</v>
      </c>
      <c r="J15" s="4"/>
    </row>
    <row r="16" spans="1:10" ht="41.1" customHeight="1">
      <c r="A16" s="38"/>
      <c r="B16" s="41"/>
      <c r="C16" s="10" t="s">
        <v>34</v>
      </c>
      <c r="D16" s="11" t="s">
        <v>40</v>
      </c>
      <c r="E16" s="10" t="s">
        <v>41</v>
      </c>
      <c r="F16" s="24" t="s">
        <v>42</v>
      </c>
      <c r="G16" s="26"/>
      <c r="H16" s="10">
        <v>5</v>
      </c>
      <c r="I16" s="10">
        <v>5</v>
      </c>
      <c r="J16" s="4"/>
    </row>
    <row r="17" spans="1:10" ht="41.1" customHeight="1">
      <c r="A17" s="38"/>
      <c r="B17" s="41"/>
      <c r="C17" s="10" t="s">
        <v>34</v>
      </c>
      <c r="D17" s="11" t="s">
        <v>43</v>
      </c>
      <c r="E17" s="10" t="s">
        <v>44</v>
      </c>
      <c r="F17" s="29">
        <v>1</v>
      </c>
      <c r="G17" s="26"/>
      <c r="H17" s="10">
        <v>10</v>
      </c>
      <c r="I17" s="10">
        <v>10</v>
      </c>
      <c r="J17" s="4"/>
    </row>
    <row r="18" spans="1:10" ht="41.1" customHeight="1">
      <c r="A18" s="38"/>
      <c r="B18" s="41"/>
      <c r="C18" s="10" t="s">
        <v>34</v>
      </c>
      <c r="D18" s="11" t="s">
        <v>45</v>
      </c>
      <c r="E18" s="10" t="s">
        <v>44</v>
      </c>
      <c r="F18" s="29">
        <v>1</v>
      </c>
      <c r="G18" s="26"/>
      <c r="H18" s="10">
        <v>10</v>
      </c>
      <c r="I18" s="10">
        <v>10</v>
      </c>
      <c r="J18" s="4"/>
    </row>
    <row r="19" spans="1:10" ht="41.1" customHeight="1">
      <c r="A19" s="38"/>
      <c r="B19" s="41"/>
      <c r="C19" s="10" t="s">
        <v>46</v>
      </c>
      <c r="D19" s="11" t="s">
        <v>47</v>
      </c>
      <c r="E19" s="10" t="s">
        <v>48</v>
      </c>
      <c r="F19" s="24" t="s">
        <v>48</v>
      </c>
      <c r="G19" s="26"/>
      <c r="H19" s="10">
        <v>0</v>
      </c>
      <c r="I19" s="10">
        <v>0</v>
      </c>
      <c r="J19" s="4"/>
    </row>
    <row r="20" spans="1:10" s="1" customFormat="1" ht="41.1" customHeight="1">
      <c r="A20" s="39"/>
      <c r="B20" s="42"/>
      <c r="C20" s="10" t="s">
        <v>49</v>
      </c>
      <c r="D20" s="11" t="s">
        <v>48</v>
      </c>
      <c r="E20" s="10" t="s">
        <v>48</v>
      </c>
      <c r="F20" s="31" t="s">
        <v>48</v>
      </c>
      <c r="G20" s="31"/>
      <c r="H20" s="10">
        <v>0</v>
      </c>
      <c r="I20" s="10">
        <v>0</v>
      </c>
      <c r="J20" s="17"/>
    </row>
    <row r="21" spans="1:10" ht="38.1" customHeight="1">
      <c r="A21" s="38"/>
      <c r="B21" s="41"/>
      <c r="C21" s="11" t="s">
        <v>50</v>
      </c>
      <c r="D21" s="10" t="s">
        <v>51</v>
      </c>
      <c r="E21" s="10" t="s">
        <v>52</v>
      </c>
      <c r="F21" s="32" t="s">
        <v>53</v>
      </c>
      <c r="G21" s="33"/>
      <c r="H21" s="10">
        <v>10</v>
      </c>
      <c r="I21" s="10">
        <v>10</v>
      </c>
      <c r="J21" s="4"/>
    </row>
    <row r="22" spans="1:10" ht="39" customHeight="1">
      <c r="A22" s="38"/>
      <c r="B22" s="41"/>
      <c r="C22" s="12" t="s">
        <v>50</v>
      </c>
      <c r="D22" s="11" t="s">
        <v>54</v>
      </c>
      <c r="E22" s="10" t="s">
        <v>52</v>
      </c>
      <c r="F22" s="24" t="s">
        <v>53</v>
      </c>
      <c r="G22" s="26"/>
      <c r="H22" s="10">
        <v>5</v>
      </c>
      <c r="I22" s="10">
        <v>5</v>
      </c>
      <c r="J22" s="4"/>
    </row>
    <row r="23" spans="1:10" ht="28.5">
      <c r="A23" s="38"/>
      <c r="B23" s="12" t="s">
        <v>55</v>
      </c>
      <c r="C23" s="12" t="s">
        <v>56</v>
      </c>
      <c r="D23" s="11" t="s">
        <v>57</v>
      </c>
      <c r="E23" s="10" t="s">
        <v>58</v>
      </c>
      <c r="F23" s="23" t="s">
        <v>59</v>
      </c>
      <c r="G23" s="23"/>
      <c r="H23" s="10">
        <v>30</v>
      </c>
      <c r="I23" s="10">
        <v>30</v>
      </c>
      <c r="J23" s="4"/>
    </row>
    <row r="24" spans="1:10" ht="51" customHeight="1">
      <c r="A24" s="38"/>
      <c r="B24" s="12" t="s">
        <v>60</v>
      </c>
      <c r="C24" s="12" t="s">
        <v>61</v>
      </c>
      <c r="D24" s="11" t="s">
        <v>62</v>
      </c>
      <c r="E24" s="10" t="s">
        <v>39</v>
      </c>
      <c r="F24" s="34">
        <v>0.95</v>
      </c>
      <c r="G24" s="23"/>
      <c r="H24" s="10">
        <v>5</v>
      </c>
      <c r="I24" s="10">
        <v>4</v>
      </c>
      <c r="J24" s="5"/>
    </row>
    <row r="25" spans="1:10" ht="27" customHeight="1">
      <c r="A25" s="35" t="s">
        <v>63</v>
      </c>
      <c r="B25" s="35"/>
      <c r="C25" s="35"/>
      <c r="D25" s="35"/>
      <c r="E25" s="35"/>
      <c r="F25" s="35"/>
      <c r="G25" s="35"/>
      <c r="H25" s="13">
        <v>100</v>
      </c>
      <c r="I25" s="18">
        <f>SUM(I14:I24)+J7</f>
        <v>98.077355499999996</v>
      </c>
      <c r="J25" s="4"/>
    </row>
    <row r="26" spans="1:10" ht="171.95" customHeight="1">
      <c r="A26" s="36" t="s">
        <v>64</v>
      </c>
      <c r="B26" s="37"/>
      <c r="C26" s="37"/>
      <c r="D26" s="37"/>
      <c r="E26" s="37"/>
      <c r="F26" s="37"/>
      <c r="G26" s="37"/>
      <c r="H26" s="37"/>
      <c r="I26" s="37"/>
      <c r="J26" s="37"/>
    </row>
  </sheetData>
  <mergeCells count="30">
    <mergeCell ref="A6:C10"/>
    <mergeCell ref="F23:G23"/>
    <mergeCell ref="F24:G24"/>
    <mergeCell ref="A25:G25"/>
    <mergeCell ref="A26:J26"/>
    <mergeCell ref="A11:A12"/>
    <mergeCell ref="A13:A24"/>
    <mergeCell ref="B14:B20"/>
    <mergeCell ref="B21:B22"/>
    <mergeCell ref="F19:G19"/>
    <mergeCell ref="F20:G20"/>
    <mergeCell ref="F21:G21"/>
    <mergeCell ref="F22:G22"/>
    <mergeCell ref="F14:G14"/>
    <mergeCell ref="F15:G15"/>
    <mergeCell ref="F16:G16"/>
    <mergeCell ref="F17:G17"/>
    <mergeCell ref="F18:G18"/>
    <mergeCell ref="B11:E11"/>
    <mergeCell ref="F11:J11"/>
    <mergeCell ref="B12:E12"/>
    <mergeCell ref="F12:J12"/>
    <mergeCell ref="F13:G13"/>
    <mergeCell ref="A2:J2"/>
    <mergeCell ref="A3:J3"/>
    <mergeCell ref="A4:C4"/>
    <mergeCell ref="D4:J4"/>
    <mergeCell ref="A5:C5"/>
    <mergeCell ref="D5:F5"/>
    <mergeCell ref="H5:J5"/>
  </mergeCells>
  <phoneticPr fontId="11" type="noConversion"/>
  <pageMargins left="0.70866141732283505" right="0.511811023622047" top="0.55118110236220497" bottom="0.55118110236220497" header="0.31496062992126" footer="0.31496062992126"/>
  <pageSetup paperSize="9" scale="7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2020-04-24T18:17:00Z</cp:lastPrinted>
  <dcterms:created xsi:type="dcterms:W3CDTF">2015-06-07T10:17:00Z</dcterms:created>
  <dcterms:modified xsi:type="dcterms:W3CDTF">2025-08-26T10:06:06Z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DAA707CFF7F447DDA65DB2196FD23FA4_13</vt:lpwstr>
  </property>
</Properties>
</file>