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6391" windowHeight="6024"/>
  </bookViews>
  <sheets>
    <sheet name="Sheet1" sheetId="1" r:id="rId1"/>
  </sheets>
  <definedNames>
    <definedName name="_xlnm.Print_Area" localSheetId="0">Sheet1!$A$1:$J$30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<sst xmlns="http://schemas.openxmlformats.org/spreadsheetml/2006/main" count="87" uniqueCount="81">
  <si>
    <t>附件1</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</si>
  <si>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</si>
  <si>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</si>
  <si>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</si>
  <si>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综合保障项目（业务运转）</t>
  </si>
  <si>
    <t>主管部门</t>
  </si>
  <si>
    <t>北京市农业农村局</t>
  </si>
  <si>
    <t>实施单位</t>
  </si>
  <si>
    <t>北京市农业综合执法总队</t>
  </si>
  <si>
    <t>项目资金（万元）</t>
  </si>
  <si>
    <t>年初预算数</t>
  </si>
  <si>
    <t>全年预算数（A）</t>
  </si>
  <si>
    <t>全年执行数（B）</t>
  </si>
  <si>
    <t>分值（10分）</t>
  </si>
  <si>
    <t>执行率（B/A)</t>
  </si>
  <si>
    <t>得分</t>
  </si>
  <si>
    <t>年度资金总额：</t>
  </si>
  <si>
    <t>其中:当年财政拨款</t>
  </si>
  <si>
    <t>上年结转资金</t>
  </si>
  <si>
    <t xml:space="preserve">     其他资金</t>
  </si>
  <si>
    <t>年度总体目标</t>
  </si>
  <si>
    <t>预期目标</t>
  </si>
  <si>
    <t>实际完成情况</t>
  </si>
  <si>
    <t>购买企查查、腾讯会议、中国知网等会员服务，为非现场检查中监管对象基础信息查询、远程视频检查、场线索发现等提供支撑。开展执法检验（快速检测）及相关工作，强化执法监管，维护农产品质量安全。托有资质的单位开展实验室检测和无害化处理工作。通过对北京市内涉农区县的农产品进行监督抽样，对违法企业起到打击和震慑作用，提升北京市农产品质量安全水平。</t>
  </si>
  <si>
    <t>一、购买企查查、腾讯会议、中国知网等会员服务，为非现场检查中监管对象基础信息查询、远程视频检查、场线索发现等提供了信息支撑服务。
二、开展执法检验（快速检测）及相关工作，强化了有效科技执法监管手段，维护农产品质量安全。
三、托有资质的单位开展实验室检测和无害化处理工作。四是通过对我市的农产品进行监督抽样，对违法企业起到打击和震慑作用，有效提升了北京市农产品质量安全水平。</t>
  </si>
  <si>
    <t>绩效指标</t>
  </si>
  <si>
    <t>一级指标</t>
  </si>
  <si>
    <t>二级指标</t>
  </si>
  <si>
    <t>三级指标</t>
  </si>
  <si>
    <t>年度指标值(A)</t>
  </si>
  <si>
    <t>实际完成值(B)</t>
  </si>
  <si>
    <t>分值</t>
  </si>
  <si>
    <t>偏差原因分析及改进措施</t>
  </si>
  <si>
    <t>产出指标</t>
  </si>
  <si>
    <t>数量指标</t>
  </si>
  <si>
    <t>执法检验项次数量</t>
  </si>
  <si>
    <t>≥9000项次</t>
  </si>
  <si>
    <t>11951项次</t>
  </si>
  <si>
    <t>监督抽样的样品数量</t>
  </si>
  <si>
    <t>≥1500个</t>
  </si>
  <si>
    <t>2290个</t>
  </si>
  <si>
    <t>执法检验实验室检测和确证数量</t>
  </si>
  <si>
    <t>≥5份</t>
  </si>
  <si>
    <t>6份</t>
  </si>
  <si>
    <t>执法检验采购的耗材数量</t>
  </si>
  <si>
    <t>≥3200个、件</t>
  </si>
  <si>
    <t>3372个、件</t>
  </si>
  <si>
    <t>执法检验采购的试剂数量</t>
  </si>
  <si>
    <t>≥600盒</t>
  </si>
  <si>
    <t>641盒</t>
  </si>
  <si>
    <t>质量指标</t>
  </si>
  <si>
    <t>执法检测试剂耗材的合格率</t>
  </si>
  <si>
    <t>执法检验质量合格率</t>
  </si>
  <si>
    <t>≥90%</t>
  </si>
  <si>
    <t>监督抽样的样品合格率</t>
  </si>
  <si>
    <t>≥95%</t>
  </si>
  <si>
    <t>时效指标</t>
  </si>
  <si>
    <t>执法检验试剂和耗材6月底交付率</t>
  </si>
  <si>
    <t>监督抽样6月底完成率</t>
  </si>
  <si>
    <t>≥40%</t>
  </si>
  <si>
    <t>成本指标</t>
  </si>
  <si>
    <t>经济成本指标</t>
  </si>
  <si>
    <t>执法检验检测经费支出总额</t>
  </si>
  <si>
    <t>≤48.36365万元</t>
  </si>
  <si>
    <t>48.36065万元</t>
  </si>
  <si>
    <t>效益指标</t>
  </si>
  <si>
    <t>社会效益
指标</t>
  </si>
  <si>
    <t>提升北京市农产品的质量安全水平</t>
  </si>
  <si>
    <t>优</t>
  </si>
  <si>
    <t>效益指标量化程度有待加强</t>
  </si>
  <si>
    <t>可持续影响指标</t>
  </si>
  <si>
    <t>对种养殖从业人员起到因害怕被检出阳性样品而减少使用违禁药物的震慑作用</t>
  </si>
  <si>
    <t>强</t>
  </si>
  <si>
    <t>满意度
指标</t>
  </si>
  <si>
    <t>服务对象满意度指标</t>
  </si>
  <si>
    <t>执法检验使用人员满意率</t>
  </si>
  <si>
    <t>监督抽样时执法人员因行为不规范被投诉次数</t>
  </si>
  <si>
    <t>≤2次</t>
  </si>
  <si>
    <t>各执法支队满意程度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</si>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</sst>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color rgb="FFFF0000"/>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7">
    <xf numFmtId="0" fontId="0" fillId="0" borderId="0" xfId="0"/>
    <xf numFmtId="0" fontId="0" fillId="0" borderId="0" xfId="0" applyFill="1"/>
    <xf numFmtId="0" fontId="0" fillId="0" borderId="0" xfId="0" applyAlignment="1">
      <alignment horizontal="left"/>
    </xf>
    <xf numFmtId="0" fontId="1" fillId="0" borderId="0" xfId="0" applyFont="1"/>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4" fillId="0" borderId="7" xfId="0" applyFont="1" applyBorder="1" applyAlignment="1">
      <alignment horizontal="center" vertical="center"/>
    </xf>
    <xf numFmtId="0" fontId="4" fillId="0" borderId="5" xfId="0" applyFont="1" applyFill="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xf>
    <xf numFmtId="0" fontId="4" fillId="0" borderId="6"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4" fillId="0" borderId="7"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7" xfId="0" applyFont="1" applyBorder="1" applyAlignment="1">
      <alignment horizontal="center" vertical="center" wrapText="1"/>
    </xf>
    <xf numFmtId="1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10" fontId="4" fillId="0" borderId="1" xfId="3" applyNumberFormat="1" applyFont="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1887220</xdr:colOff>
      <xdr:row>5</xdr:row>
      <xdr:rowOff>374015</xdr:rowOff>
    </xdr:to>
    <xdr:sp>
      <xdr:nvSpPr>
        <xdr:cNvPr id="1025" name="直接箭头连接符 1"/>
        <xdr:cNvSpPr>
          <a:spLocks noChangeShapeType="1"/>
        </xdr:cNvSpPr>
      </xdr:nvSpPr>
      <xdr:spPr>
        <a:xfrm>
          <a:off x="1760220" y="1548765"/>
          <a:ext cx="1864360" cy="34607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zoomScale="70" zoomScaleNormal="70" zoomScaleSheetLayoutView="70" topLeftCell="A20" workbookViewId="0">
      <selection activeCell="F26" sqref="F26:G26"/>
    </sheetView>
  </sheetViews>
  <sheetFormatPr defaultColWidth="9" defaultRowHeight="13.8"/>
  <cols>
    <col min="1" max="1" width="5.33333333333333" customWidth="1"/>
    <col min="2" max="2" width="7.75" customWidth="1"/>
    <col min="3" max="3" width="12.25" customWidth="1"/>
    <col min="4" max="4" width="28.212962962963" style="2" customWidth="1"/>
    <col min="5" max="5" width="17.8888888888889" customWidth="1"/>
    <col min="6" max="6" width="13.75" customWidth="1"/>
    <col min="7" max="7" width="16.6018518518519" customWidth="1"/>
    <col min="8" max="8" width="12.3333333333333" customWidth="1"/>
    <col min="9" max="9" width="15.537037037037" customWidth="1"/>
    <col min="10" max="10" width="17.5277777777778" customWidth="1"/>
  </cols>
  <sheetData>
    <row r="1" ht="27" customHeight="1" spans="1:1">
      <c r="A1" s="3" t="s">
        <v>0</v>
      </c>
    </row>
    <row r="2" ht="34" customHeight="1" spans="1:10">
      <c r="A2" s="4" t="s">
        <v>1</v>
      </c>
      <c r="B2" s="4"/>
      <c r="C2" s="4"/>
      <c r="D2" s="5"/>
      <c r="E2" s="4"/>
      <c r="F2" s="4"/>
      <c r="G2" s="4"/>
      <c r="H2" s="4"/>
      <c r="I2" s="4"/>
      <c r="J2" s="4"/>
    </row>
    <row r="3" ht="18.75" customHeight="1" spans="1:10">
      <c r="A3" s="6" t="s">
        <v>2</v>
      </c>
      <c r="B3" s="6"/>
      <c r="C3" s="6"/>
      <c r="D3" s="7"/>
      <c r="E3" s="6"/>
      <c r="F3" s="6"/>
      <c r="G3" s="6"/>
      <c r="H3" s="6"/>
      <c r="I3" s="6"/>
      <c r="J3" s="6"/>
    </row>
    <row r="4" ht="20" customHeight="1" spans="1:10">
      <c r="A4" s="8" t="s">
        <v>3</v>
      </c>
      <c r="B4" s="8"/>
      <c r="C4" s="8"/>
      <c r="D4" s="8" t="s">
        <v>4</v>
      </c>
      <c r="E4" s="8"/>
      <c r="F4" s="8"/>
      <c r="G4" s="8"/>
      <c r="H4" s="8"/>
      <c r="I4" s="8"/>
      <c r="J4" s="8"/>
    </row>
    <row r="5" ht="20" customHeight="1" spans="1:10">
      <c r="A5" s="8" t="s">
        <v>5</v>
      </c>
      <c r="B5" s="8"/>
      <c r="C5" s="8"/>
      <c r="D5" s="9" t="s">
        <v>6</v>
      </c>
      <c r="E5" s="10"/>
      <c r="F5" s="11"/>
      <c r="G5" s="8" t="s">
        <v>7</v>
      </c>
      <c r="H5" s="12" t="s">
        <v>8</v>
      </c>
      <c r="I5" s="12"/>
      <c r="J5" s="12"/>
    </row>
    <row r="6" ht="31.2" spans="1:10">
      <c r="A6" s="12" t="s">
        <v>9</v>
      </c>
      <c r="B6" s="12"/>
      <c r="C6" s="12"/>
      <c r="D6" s="13"/>
      <c r="E6" s="14" t="s">
        <v>10</v>
      </c>
      <c r="F6" s="14" t="s">
        <v>11</v>
      </c>
      <c r="G6" s="14" t="s">
        <v>12</v>
      </c>
      <c r="H6" s="12" t="s">
        <v>13</v>
      </c>
      <c r="I6" s="12" t="s">
        <v>14</v>
      </c>
      <c r="J6" s="8" t="s">
        <v>15</v>
      </c>
    </row>
    <row r="7" ht="20" customHeight="1" spans="1:10">
      <c r="A7" s="12"/>
      <c r="B7" s="12"/>
      <c r="C7" s="12"/>
      <c r="D7" s="13" t="s">
        <v>16</v>
      </c>
      <c r="E7" s="15">
        <v>60.9436</v>
      </c>
      <c r="F7" s="15">
        <v>48.36365</v>
      </c>
      <c r="G7" s="15">
        <v>48.36065</v>
      </c>
      <c r="H7" s="8">
        <v>10</v>
      </c>
      <c r="I7" s="44">
        <v>0.999</v>
      </c>
      <c r="J7" s="12">
        <f>I7*H7</f>
        <v>9.99</v>
      </c>
    </row>
    <row r="8" ht="15.6" spans="1:10">
      <c r="A8" s="12"/>
      <c r="B8" s="12"/>
      <c r="C8" s="12"/>
      <c r="D8" s="16" t="s">
        <v>17</v>
      </c>
      <c r="E8" s="15">
        <v>60.9436</v>
      </c>
      <c r="F8" s="15">
        <v>48.36365</v>
      </c>
      <c r="G8" s="15">
        <v>48.36065</v>
      </c>
      <c r="H8" s="8"/>
      <c r="I8" s="44"/>
      <c r="J8" s="12"/>
    </row>
    <row r="9" ht="25" customHeight="1" spans="1:10">
      <c r="A9" s="12"/>
      <c r="B9" s="12"/>
      <c r="C9" s="12"/>
      <c r="D9" s="13" t="s">
        <v>18</v>
      </c>
      <c r="E9" s="8"/>
      <c r="F9" s="8"/>
      <c r="G9" s="8"/>
      <c r="H9" s="8"/>
      <c r="I9" s="8"/>
      <c r="J9" s="12"/>
    </row>
    <row r="10" ht="19" customHeight="1" spans="1:10">
      <c r="A10" s="12"/>
      <c r="B10" s="12"/>
      <c r="C10" s="12"/>
      <c r="D10" s="13" t="s">
        <v>19</v>
      </c>
      <c r="E10" s="8"/>
      <c r="F10" s="8"/>
      <c r="G10" s="8"/>
      <c r="H10" s="8"/>
      <c r="I10" s="8"/>
      <c r="J10" s="12"/>
    </row>
    <row r="11" ht="26" customHeight="1" spans="1:10">
      <c r="A11" s="17" t="s">
        <v>20</v>
      </c>
      <c r="B11" s="12" t="s">
        <v>21</v>
      </c>
      <c r="C11" s="12"/>
      <c r="D11" s="16"/>
      <c r="E11" s="12"/>
      <c r="F11" s="12" t="s">
        <v>22</v>
      </c>
      <c r="G11" s="12"/>
      <c r="H11" s="12"/>
      <c r="I11" s="12"/>
      <c r="J11" s="12"/>
    </row>
    <row r="12" ht="115" customHeight="1" spans="1:10">
      <c r="A12" s="17"/>
      <c r="B12" s="12" t="s">
        <v>23</v>
      </c>
      <c r="C12" s="12"/>
      <c r="D12" s="16"/>
      <c r="E12" s="12"/>
      <c r="F12" s="16" t="s">
        <v>24</v>
      </c>
      <c r="G12" s="16"/>
      <c r="H12" s="16"/>
      <c r="I12" s="16"/>
      <c r="J12" s="16"/>
    </row>
    <row r="13" ht="34" customHeight="1" spans="1:10">
      <c r="A13" s="17" t="s">
        <v>25</v>
      </c>
      <c r="B13" s="12" t="s">
        <v>26</v>
      </c>
      <c r="C13" s="8" t="s">
        <v>27</v>
      </c>
      <c r="D13" s="8" t="s">
        <v>28</v>
      </c>
      <c r="E13" s="8" t="s">
        <v>29</v>
      </c>
      <c r="F13" s="12" t="s">
        <v>30</v>
      </c>
      <c r="G13" s="12"/>
      <c r="H13" s="12" t="s">
        <v>31</v>
      </c>
      <c r="I13" s="12" t="s">
        <v>15</v>
      </c>
      <c r="J13" s="12" t="s">
        <v>32</v>
      </c>
    </row>
    <row r="14" ht="22" customHeight="1" spans="1:10">
      <c r="A14" s="17"/>
      <c r="B14" s="18" t="s">
        <v>33</v>
      </c>
      <c r="C14" s="19" t="s">
        <v>34</v>
      </c>
      <c r="D14" s="16" t="s">
        <v>35</v>
      </c>
      <c r="E14" s="12" t="s">
        <v>36</v>
      </c>
      <c r="F14" s="20" t="s">
        <v>37</v>
      </c>
      <c r="G14" s="21"/>
      <c r="H14" s="12">
        <v>5</v>
      </c>
      <c r="I14" s="12">
        <v>5</v>
      </c>
      <c r="J14" s="45"/>
    </row>
    <row r="15" ht="22" customHeight="1" spans="1:10">
      <c r="A15" s="17"/>
      <c r="B15" s="22"/>
      <c r="C15" s="23"/>
      <c r="D15" s="24" t="s">
        <v>38</v>
      </c>
      <c r="E15" s="25" t="s">
        <v>39</v>
      </c>
      <c r="F15" s="20" t="s">
        <v>40</v>
      </c>
      <c r="G15" s="21"/>
      <c r="H15" s="12">
        <v>5</v>
      </c>
      <c r="I15" s="12">
        <v>5</v>
      </c>
      <c r="J15" s="45"/>
    </row>
    <row r="16" ht="31" customHeight="1" spans="1:10">
      <c r="A16" s="17"/>
      <c r="B16" s="22"/>
      <c r="C16" s="23"/>
      <c r="D16" s="24" t="s">
        <v>41</v>
      </c>
      <c r="E16" s="25" t="s">
        <v>42</v>
      </c>
      <c r="F16" s="20" t="s">
        <v>43</v>
      </c>
      <c r="G16" s="21"/>
      <c r="H16" s="12">
        <v>2</v>
      </c>
      <c r="I16" s="12">
        <v>2</v>
      </c>
      <c r="J16" s="45"/>
    </row>
    <row r="17" ht="21" customHeight="1" spans="1:10">
      <c r="A17" s="17"/>
      <c r="B17" s="22"/>
      <c r="C17" s="23"/>
      <c r="D17" s="24" t="s">
        <v>44</v>
      </c>
      <c r="E17" s="25" t="s">
        <v>45</v>
      </c>
      <c r="F17" s="20" t="s">
        <v>46</v>
      </c>
      <c r="G17" s="21"/>
      <c r="H17" s="12">
        <v>3</v>
      </c>
      <c r="I17" s="12">
        <v>3</v>
      </c>
      <c r="J17" s="45"/>
    </row>
    <row r="18" ht="21" customHeight="1" spans="1:10">
      <c r="A18" s="17"/>
      <c r="B18" s="22"/>
      <c r="C18" s="26"/>
      <c r="D18" s="24" t="s">
        <v>47</v>
      </c>
      <c r="E18" s="25" t="s">
        <v>48</v>
      </c>
      <c r="F18" s="8" t="s">
        <v>49</v>
      </c>
      <c r="G18" s="8"/>
      <c r="H18" s="12">
        <v>3</v>
      </c>
      <c r="I18" s="12">
        <v>3</v>
      </c>
      <c r="J18" s="45"/>
    </row>
    <row r="19" customFormat="1" ht="23" customHeight="1" spans="1:10">
      <c r="A19" s="17"/>
      <c r="B19" s="22"/>
      <c r="C19" s="27" t="s">
        <v>50</v>
      </c>
      <c r="D19" s="24" t="s">
        <v>51</v>
      </c>
      <c r="E19" s="28">
        <v>1</v>
      </c>
      <c r="F19" s="29">
        <v>1</v>
      </c>
      <c r="G19" s="11"/>
      <c r="H19" s="12">
        <v>5</v>
      </c>
      <c r="I19" s="12">
        <v>5</v>
      </c>
      <c r="J19" s="45"/>
    </row>
    <row r="20" customFormat="1" ht="23" customHeight="1" spans="1:10">
      <c r="A20" s="17"/>
      <c r="B20" s="22"/>
      <c r="C20" s="30"/>
      <c r="D20" s="24" t="s">
        <v>52</v>
      </c>
      <c r="E20" s="31" t="s">
        <v>53</v>
      </c>
      <c r="F20" s="29">
        <v>0.98</v>
      </c>
      <c r="G20" s="11"/>
      <c r="H20" s="12">
        <v>5</v>
      </c>
      <c r="I20" s="12">
        <v>5</v>
      </c>
      <c r="J20" s="45"/>
    </row>
    <row r="21" s="1" customFormat="1" ht="23" customHeight="1" spans="1:10">
      <c r="A21" s="32"/>
      <c r="B21" s="22"/>
      <c r="C21" s="33"/>
      <c r="D21" s="24" t="s">
        <v>54</v>
      </c>
      <c r="E21" s="31" t="s">
        <v>55</v>
      </c>
      <c r="F21" s="34">
        <v>0.99</v>
      </c>
      <c r="G21" s="35"/>
      <c r="H21" s="35">
        <v>5</v>
      </c>
      <c r="I21" s="35">
        <v>5</v>
      </c>
      <c r="J21" s="45"/>
    </row>
    <row r="22" s="1" customFormat="1" ht="32" customHeight="1" spans="1:10">
      <c r="A22" s="32"/>
      <c r="B22" s="22"/>
      <c r="C22" s="23" t="s">
        <v>56</v>
      </c>
      <c r="D22" s="24" t="s">
        <v>57</v>
      </c>
      <c r="E22" s="36">
        <v>1</v>
      </c>
      <c r="F22" s="37">
        <v>1</v>
      </c>
      <c r="G22" s="38"/>
      <c r="H22" s="35">
        <v>10</v>
      </c>
      <c r="I22" s="35">
        <v>10</v>
      </c>
      <c r="J22" s="45"/>
    </row>
    <row r="23" ht="24" customHeight="1" spans="1:10">
      <c r="A23" s="17"/>
      <c r="B23" s="39"/>
      <c r="C23" s="26"/>
      <c r="D23" s="24" t="s">
        <v>58</v>
      </c>
      <c r="E23" s="36" t="s">
        <v>59</v>
      </c>
      <c r="F23" s="40">
        <v>0.505</v>
      </c>
      <c r="G23" s="12"/>
      <c r="H23" s="12">
        <v>7</v>
      </c>
      <c r="I23" s="12">
        <v>7</v>
      </c>
      <c r="J23" s="45"/>
    </row>
    <row r="24" ht="38" customHeight="1" spans="1:10">
      <c r="A24" s="17"/>
      <c r="B24" s="18" t="s">
        <v>60</v>
      </c>
      <c r="C24" s="12" t="s">
        <v>61</v>
      </c>
      <c r="D24" s="24" t="s">
        <v>62</v>
      </c>
      <c r="E24" s="12" t="s">
        <v>63</v>
      </c>
      <c r="F24" s="12" t="s">
        <v>64</v>
      </c>
      <c r="G24" s="12"/>
      <c r="H24" s="12">
        <v>10</v>
      </c>
      <c r="I24" s="12">
        <v>10</v>
      </c>
      <c r="J24" s="45"/>
    </row>
    <row r="25" ht="33" customHeight="1" spans="1:10">
      <c r="A25" s="17"/>
      <c r="B25" s="14" t="s">
        <v>65</v>
      </c>
      <c r="C25" s="14" t="s">
        <v>66</v>
      </c>
      <c r="D25" s="24" t="s">
        <v>67</v>
      </c>
      <c r="E25" s="12" t="s">
        <v>68</v>
      </c>
      <c r="F25" s="8" t="s">
        <v>68</v>
      </c>
      <c r="G25" s="8"/>
      <c r="H25" s="12">
        <v>10</v>
      </c>
      <c r="I25" s="8">
        <v>9</v>
      </c>
      <c r="J25" s="46" t="s">
        <v>69</v>
      </c>
    </row>
    <row r="26" ht="49" customHeight="1" spans="1:10">
      <c r="A26" s="17"/>
      <c r="B26" s="14"/>
      <c r="C26" s="14" t="s">
        <v>70</v>
      </c>
      <c r="D26" s="24" t="s">
        <v>71</v>
      </c>
      <c r="E26" s="12" t="s">
        <v>72</v>
      </c>
      <c r="F26" s="8" t="s">
        <v>72</v>
      </c>
      <c r="G26" s="8"/>
      <c r="H26" s="12">
        <v>10</v>
      </c>
      <c r="I26" s="8">
        <v>9</v>
      </c>
      <c r="J26" s="46" t="s">
        <v>69</v>
      </c>
    </row>
    <row r="27" ht="22" customHeight="1" spans="1:10">
      <c r="A27" s="17"/>
      <c r="B27" s="18" t="s">
        <v>73</v>
      </c>
      <c r="C27" s="18" t="s">
        <v>74</v>
      </c>
      <c r="D27" s="24" t="s">
        <v>75</v>
      </c>
      <c r="E27" s="36" t="s">
        <v>53</v>
      </c>
      <c r="F27" s="29">
        <v>0.96</v>
      </c>
      <c r="G27" s="11"/>
      <c r="H27" s="12">
        <v>3</v>
      </c>
      <c r="I27" s="8">
        <v>3</v>
      </c>
      <c r="J27" s="45"/>
    </row>
    <row r="28" ht="32" customHeight="1" spans="1:10">
      <c r="A28" s="17"/>
      <c r="B28" s="22"/>
      <c r="C28" s="22"/>
      <c r="D28" s="24" t="s">
        <v>76</v>
      </c>
      <c r="E28" s="25" t="s">
        <v>77</v>
      </c>
      <c r="F28" s="9">
        <v>0</v>
      </c>
      <c r="G28" s="11"/>
      <c r="H28" s="12">
        <v>3</v>
      </c>
      <c r="I28" s="8">
        <v>3</v>
      </c>
      <c r="J28" s="45"/>
    </row>
    <row r="29" ht="22" customHeight="1" spans="1:10">
      <c r="A29" s="17"/>
      <c r="B29" s="39"/>
      <c r="C29" s="39"/>
      <c r="D29" s="24" t="s">
        <v>78</v>
      </c>
      <c r="E29" s="36" t="s">
        <v>53</v>
      </c>
      <c r="F29" s="41">
        <v>0.98</v>
      </c>
      <c r="G29" s="8"/>
      <c r="H29" s="12">
        <v>4</v>
      </c>
      <c r="I29" s="8">
        <v>4</v>
      </c>
      <c r="J29" s="45"/>
    </row>
    <row r="30" ht="27" customHeight="1" spans="1:10">
      <c r="A30" s="42" t="s">
        <v>79</v>
      </c>
      <c r="B30" s="42"/>
      <c r="C30" s="42"/>
      <c r="D30" s="43"/>
      <c r="E30" s="42"/>
      <c r="F30" s="42"/>
      <c r="G30" s="42"/>
      <c r="H30" s="42">
        <f>SUM(H14:H29)+H7</f>
        <v>100</v>
      </c>
      <c r="I30" s="42">
        <f>SUM(I14:I29)+J7</f>
        <v>97.99</v>
      </c>
      <c r="J30" s="12"/>
    </row>
    <row r="31" ht="146" customHeight="1" spans="1:10">
      <c r="A31" s="16" t="s">
        <v>80</v>
      </c>
      <c r="B31" s="13"/>
      <c r="C31" s="13"/>
      <c r="D31" s="13"/>
      <c r="E31" s="13"/>
      <c r="F31" s="13"/>
      <c r="G31" s="13"/>
      <c r="H31" s="13"/>
      <c r="I31" s="13"/>
      <c r="J31" s="13"/>
    </row>
  </sheetData>
  <mergeCells count="40">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3"/>
    <mergeCell ref="B25:B26"/>
    <mergeCell ref="B27:B29"/>
    <mergeCell ref="C14:C18"/>
    <mergeCell ref="C19:C21"/>
    <mergeCell ref="C22:C23"/>
    <mergeCell ref="C27:C29"/>
    <mergeCell ref="A6:C10"/>
  </mergeCells>
  <pageMargins left="0.708333333333333" right="0.511805555555556" top="0.550694444444444" bottom="0.550694444444444" header="0.314583333333333" footer="0.314583333333333"/>
  <pageSetup paperSize="9" scale="5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永不止步</cp:lastModifiedBy>
  <dcterms:created xsi:type="dcterms:W3CDTF">2015-06-10T02:17:00Z</dcterms:created>
  <cp:lastPrinted>2020-04-27T10:17:00Z</cp:lastPrinted>
  <dcterms:modified xsi:type="dcterms:W3CDTF">2025-08-26T07:47:31Z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379930CBA1CC46E18E6F0FCA6005276F_13</vt:lpwstr>
  </property>
</Properties>
</file>