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Sheet1" sheetId="1" r:id="rId1"/>
  </sheets>
  <definedNames>
    <definedName name="_xlnm.Print_Area" localSheetId="0">Sheet1!$A$1:$J$29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<sst xmlns="http://schemas.openxmlformats.org/spreadsheetml/2006/main" count="73" uniqueCount="65">
  <si>
    <t>附件1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</si>
  <si>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</si>
  <si>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</si>
  <si>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</si>
  <si>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北京市耕地质量等级评价</t>
  </si>
  <si>
    <t>主管部门</t>
  </si>
  <si>
    <t>北京市农业农村局</t>
  </si>
  <si>
    <t>实施单位</t>
  </si>
  <si>
    <t>北京市耕地建设保护中心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</si>
  <si>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</si>
  <si>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</si>
  <si>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</si>
  <si>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</si>
  <si>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</si>
  <si>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</si>
  <si>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</si>
  <si>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</si>
  <si>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</si>
  <si>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</si>
  <si>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</si>
  <si>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</si>
  <si>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</si>
  <si>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</si>
  <si>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为贯彻落实相关政策文件的要求，本项目通过对全市耕地质量等级评价点位开展调查取样、进行点位数据分析、开展全市耕地质量等级评价等，更新完善全市耕地质量数据，为全市耕地质量管理工作提供数据支撑。</t>
  </si>
  <si>
    <t>完成点位调查取样和测试化验，编制了全市耕地质量等级情况报告和自然资源资产负债表-耕地质量等级及变动表，2023年全市耕地质量平均等级为4.60，比上一年提升0.01个等级。耕地质量等级情况为全市耕地保护与粮食安全考核提供了支撑材料，耕地质量等级部分考核满分。为北京市耕地质量提升指导意见编制下发提供了基础数据支撑。通过召开数据会商会及相关培训会，提升了各区耕地质量等级评价技术人员的专业技术水平，服务满意度100%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</si>
  <si>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</si>
  <si>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</si>
  <si>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</si>
  <si>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</si>
  <si>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</si>
  <si>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</si>
  <si>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</si>
  <si>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</si>
  <si>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</si>
  <si>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</si>
  <si>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评价点位调查采样数量</t>
  </si>
  <si>
    <t>≥300个</t>
  </si>
  <si>
    <t>300个</t>
  </si>
  <si>
    <t>分析报告份数</t>
  </si>
  <si>
    <t>≥1份</t>
  </si>
  <si>
    <t>1份</t>
  </si>
  <si>
    <t>质量指标</t>
  </si>
  <si>
    <t>耕地质量调查评价方法与国标要求符合度</t>
  </si>
  <si>
    <t>=100%</t>
  </si>
  <si>
    <t>分析报告合格率</t>
  </si>
  <si>
    <t>时效指标</t>
  </si>
  <si>
    <t>2024年3月底前项目实施方案工作完成率</t>
  </si>
  <si>
    <t>2024年11月底调查采样工作完成率</t>
  </si>
  <si>
    <t>成本指标</t>
  </si>
  <si>
    <t>经济成本指标</t>
  </si>
  <si>
    <t>社会成本指标</t>
  </si>
  <si>
    <t>生态成本指标</t>
  </si>
  <si>
    <t>效果指标</t>
  </si>
  <si>
    <t>经济效益
指标</t>
  </si>
  <si>
    <t>社会效益
指标</t>
  </si>
  <si>
    <t>为全市耕地质量管理工作提供数据支撑</t>
  </si>
  <si>
    <t>优</t>
  </si>
  <si>
    <t>生态效益
指标</t>
  </si>
  <si>
    <t>可持续影响指标</t>
  </si>
  <si>
    <t>满意度
指标</t>
  </si>
  <si>
    <t>服务对象满意度指标</t>
  </si>
  <si>
    <t>相关区耕地评价业务负责部门的满意程度</t>
  </si>
  <si>
    <t>≥90%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</si>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</sst>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9"/>
      <color theme="1"/>
      <name val="等线"/>
      <charset val="134"/>
      <scheme val="minor"/>
    </font>
    <font>
      <sz val="9"/>
      <name val="等线"/>
      <charset val="134"/>
    </font>
    <font>
      <sz val="10"/>
      <color rgb="FF000000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1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4" borderId="11" applyNumberFormat="0" applyAlignment="0" applyProtection="0">
      <alignment vertical="center"/>
    </xf>
    <xf numFmtId="0" fontId="21" fillId="5" borderId="13" applyNumberFormat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45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3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0" fillId="0" borderId="1" xfId="0" applyBorder="1"/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  <xf numFmtId="43" fontId="4" fillId="0" borderId="1" xfId="0" applyNumberFormat="1" applyFont="1" applyBorder="1" applyAlignment="1">
      <alignment horizontal="center" vertical="center" wrapText="1"/>
    </xf>
    <xf numFmtId="43" fontId="9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760220" y="1548765"/>
          <a:ext cx="119443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9"/>
  <sheetViews>
    <sheetView tabSelected="1" view="pageBreakPreview" zoomScale="115" zoomScaleNormal="100" workbookViewId="0">
      <selection activeCell="H14" sqref="H14:H27"/>
    </sheetView>
  </sheetViews>
  <sheetFormatPr defaultColWidth="9" defaultRowHeight="13.8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31.2" spans="1:10">
      <c r="A6" s="10" t="s">
        <v>9</v>
      </c>
      <c r="B6" s="10"/>
      <c r="C6" s="10"/>
      <c r="D6" s="5"/>
      <c r="E6" s="10" t="s">
        <v>10</v>
      </c>
      <c r="F6" s="10" t="s">
        <v>11</v>
      </c>
      <c r="G6" s="10" t="s">
        <v>12</v>
      </c>
      <c r="H6" s="10" t="s">
        <v>13</v>
      </c>
      <c r="I6" s="10" t="s">
        <v>14</v>
      </c>
      <c r="J6" s="5" t="s">
        <v>15</v>
      </c>
    </row>
    <row r="7" ht="20" customHeight="1" spans="1:10">
      <c r="A7" s="10"/>
      <c r="B7" s="10"/>
      <c r="C7" s="10"/>
      <c r="D7" s="11" t="s">
        <v>16</v>
      </c>
      <c r="E7" s="5">
        <v>51.9</v>
      </c>
      <c r="F7" s="5">
        <v>48.8626</v>
      </c>
      <c r="G7" s="5">
        <v>47.5513</v>
      </c>
      <c r="H7" s="5">
        <v>10</v>
      </c>
      <c r="I7" s="42">
        <f>G7/F7</f>
        <v>0.97316352384032</v>
      </c>
      <c r="J7" s="43">
        <f>10*I7</f>
        <v>9.7316352384032</v>
      </c>
    </row>
    <row r="8" ht="31.2" spans="1:10">
      <c r="A8" s="10"/>
      <c r="B8" s="10"/>
      <c r="C8" s="10"/>
      <c r="D8" s="12" t="s">
        <v>17</v>
      </c>
      <c r="E8" s="5">
        <v>51.9</v>
      </c>
      <c r="F8" s="5">
        <v>48.8626</v>
      </c>
      <c r="G8" s="5">
        <v>47.5513</v>
      </c>
      <c r="H8" s="5"/>
      <c r="I8" s="42"/>
      <c r="J8" s="10"/>
    </row>
    <row r="9" ht="25" customHeight="1" spans="1:10">
      <c r="A9" s="10"/>
      <c r="B9" s="10"/>
      <c r="C9" s="10"/>
      <c r="D9" s="5" t="s">
        <v>18</v>
      </c>
      <c r="E9" s="5"/>
      <c r="F9" s="5"/>
      <c r="G9" s="5"/>
      <c r="H9" s="5"/>
      <c r="I9" s="42"/>
      <c r="J9" s="10"/>
    </row>
    <row r="10" ht="19" customHeight="1" spans="1:10">
      <c r="A10" s="10"/>
      <c r="B10" s="10"/>
      <c r="C10" s="10"/>
      <c r="D10" s="13" t="s">
        <v>19</v>
      </c>
      <c r="E10" s="5"/>
      <c r="F10" s="5"/>
      <c r="G10" s="5"/>
      <c r="H10" s="5"/>
      <c r="I10" s="42"/>
      <c r="J10" s="10"/>
    </row>
    <row r="11" ht="26" customHeight="1" spans="1:10">
      <c r="A11" s="14" t="s">
        <v>20</v>
      </c>
      <c r="B11" s="10" t="s">
        <v>21</v>
      </c>
      <c r="C11" s="10"/>
      <c r="D11" s="10"/>
      <c r="E11" s="10"/>
      <c r="F11" s="10" t="s">
        <v>22</v>
      </c>
      <c r="G11" s="10"/>
      <c r="H11" s="10"/>
      <c r="I11" s="10"/>
      <c r="J11" s="10"/>
    </row>
    <row r="12" ht="139" customHeight="1" spans="1:10">
      <c r="A12" s="14"/>
      <c r="B12" s="15" t="s">
        <v>23</v>
      </c>
      <c r="C12" s="15"/>
      <c r="D12" s="15"/>
      <c r="E12" s="15"/>
      <c r="F12" s="15" t="s">
        <v>24</v>
      </c>
      <c r="G12" s="15"/>
      <c r="H12" s="15"/>
      <c r="I12" s="15"/>
      <c r="J12" s="15"/>
    </row>
    <row r="13" ht="31.2" spans="1:10">
      <c r="A13" s="14" t="s">
        <v>25</v>
      </c>
      <c r="B13" s="10" t="s">
        <v>26</v>
      </c>
      <c r="C13" s="5" t="s">
        <v>27</v>
      </c>
      <c r="D13" s="5" t="s">
        <v>28</v>
      </c>
      <c r="E13" s="5" t="s">
        <v>29</v>
      </c>
      <c r="F13" s="10" t="s">
        <v>30</v>
      </c>
      <c r="G13" s="10"/>
      <c r="H13" s="10" t="s">
        <v>31</v>
      </c>
      <c r="I13" s="10" t="s">
        <v>15</v>
      </c>
      <c r="J13" s="10" t="s">
        <v>32</v>
      </c>
    </row>
    <row r="14" ht="41" customHeight="1" spans="1:10">
      <c r="A14" s="14"/>
      <c r="B14" s="16" t="s">
        <v>33</v>
      </c>
      <c r="C14" s="5" t="s">
        <v>34</v>
      </c>
      <c r="D14" s="17" t="s">
        <v>35</v>
      </c>
      <c r="E14" s="18" t="s">
        <v>36</v>
      </c>
      <c r="F14" s="19" t="s">
        <v>37</v>
      </c>
      <c r="G14" s="19"/>
      <c r="H14" s="15">
        <v>10</v>
      </c>
      <c r="I14" s="15">
        <v>10</v>
      </c>
      <c r="J14" s="5"/>
    </row>
    <row r="15" customFormat="1" ht="41" customHeight="1" spans="1:10">
      <c r="A15" s="14"/>
      <c r="B15" s="20"/>
      <c r="C15" s="5" t="s">
        <v>34</v>
      </c>
      <c r="D15" s="17" t="s">
        <v>38</v>
      </c>
      <c r="E15" s="18" t="s">
        <v>39</v>
      </c>
      <c r="F15" s="21" t="s">
        <v>40</v>
      </c>
      <c r="G15" s="22"/>
      <c r="H15" s="15">
        <v>10</v>
      </c>
      <c r="I15" s="15">
        <v>10</v>
      </c>
      <c r="J15" s="5"/>
    </row>
    <row r="16" s="1" customFormat="1" ht="41" customHeight="1" spans="1:10">
      <c r="A16" s="23"/>
      <c r="B16" s="24"/>
      <c r="C16" s="25" t="s">
        <v>41</v>
      </c>
      <c r="D16" s="26" t="s">
        <v>42</v>
      </c>
      <c r="E16" s="27" t="s">
        <v>43</v>
      </c>
      <c r="F16" s="28">
        <v>1</v>
      </c>
      <c r="G16" s="29"/>
      <c r="H16" s="29">
        <v>10</v>
      </c>
      <c r="I16" s="29">
        <v>10</v>
      </c>
      <c r="J16" s="25"/>
    </row>
    <row r="17" s="1" customFormat="1" ht="41" customHeight="1" spans="1:10">
      <c r="A17" s="23"/>
      <c r="B17" s="24"/>
      <c r="C17" s="25" t="s">
        <v>41</v>
      </c>
      <c r="D17" s="26" t="s">
        <v>44</v>
      </c>
      <c r="E17" s="27" t="s">
        <v>43</v>
      </c>
      <c r="F17" s="28">
        <v>1</v>
      </c>
      <c r="G17" s="29"/>
      <c r="H17" s="29">
        <v>10</v>
      </c>
      <c r="I17" s="29">
        <v>10</v>
      </c>
      <c r="J17" s="25"/>
    </row>
    <row r="18" s="1" customFormat="1" ht="41" customHeight="1" spans="1:10">
      <c r="A18" s="23"/>
      <c r="B18" s="24"/>
      <c r="C18" s="5" t="s">
        <v>45</v>
      </c>
      <c r="D18" s="17" t="s">
        <v>46</v>
      </c>
      <c r="E18" s="27" t="s">
        <v>43</v>
      </c>
      <c r="F18" s="28">
        <v>1</v>
      </c>
      <c r="G18" s="29"/>
      <c r="H18" s="29">
        <v>10</v>
      </c>
      <c r="I18" s="29">
        <v>10</v>
      </c>
      <c r="J18" s="25"/>
    </row>
    <row r="19" ht="41" customHeight="1" spans="1:10">
      <c r="A19" s="14"/>
      <c r="B19" s="30"/>
      <c r="C19" s="5" t="s">
        <v>45</v>
      </c>
      <c r="D19" s="17" t="s">
        <v>47</v>
      </c>
      <c r="E19" s="27" t="s">
        <v>43</v>
      </c>
      <c r="F19" s="28">
        <v>1</v>
      </c>
      <c r="G19" s="29"/>
      <c r="H19" s="29">
        <v>10</v>
      </c>
      <c r="I19" s="29">
        <v>10</v>
      </c>
      <c r="J19" s="5"/>
    </row>
    <row r="20" ht="38" customHeight="1" spans="1:10">
      <c r="A20" s="14"/>
      <c r="B20" s="16" t="s">
        <v>48</v>
      </c>
      <c r="C20" s="10" t="s">
        <v>49</v>
      </c>
      <c r="D20" s="10"/>
      <c r="E20" s="15"/>
      <c r="F20" s="15"/>
      <c r="G20" s="15"/>
      <c r="H20" s="15"/>
      <c r="I20" s="15"/>
      <c r="J20" s="5"/>
    </row>
    <row r="21" ht="36" customHeight="1" spans="1:10">
      <c r="A21" s="14"/>
      <c r="B21" s="20"/>
      <c r="C21" s="10" t="s">
        <v>50</v>
      </c>
      <c r="D21" s="31"/>
      <c r="E21" s="31"/>
      <c r="F21" s="32"/>
      <c r="G21" s="33"/>
      <c r="H21" s="31"/>
      <c r="I21" s="31"/>
      <c r="J21" s="5"/>
    </row>
    <row r="22" ht="38" customHeight="1" spans="1:10">
      <c r="A22" s="14"/>
      <c r="B22" s="30"/>
      <c r="C22" s="10" t="s">
        <v>51</v>
      </c>
      <c r="D22" s="10"/>
      <c r="E22" s="10"/>
      <c r="F22" s="10"/>
      <c r="G22" s="10"/>
      <c r="H22" s="10"/>
      <c r="I22" s="10"/>
      <c r="J22" s="5"/>
    </row>
    <row r="23" ht="31.2" spans="1:10">
      <c r="A23" s="14"/>
      <c r="B23" s="34" t="s">
        <v>52</v>
      </c>
      <c r="C23" s="34" t="s">
        <v>53</v>
      </c>
      <c r="D23" s="10"/>
      <c r="E23" s="10"/>
      <c r="F23" s="5"/>
      <c r="G23" s="5"/>
      <c r="H23" s="10"/>
      <c r="I23" s="5"/>
      <c r="J23" s="5"/>
    </row>
    <row r="24" ht="151" customHeight="1" spans="1:10">
      <c r="A24" s="14"/>
      <c r="B24" s="34"/>
      <c r="C24" s="34" t="s">
        <v>54</v>
      </c>
      <c r="D24" s="17" t="s">
        <v>55</v>
      </c>
      <c r="E24" s="15" t="s">
        <v>56</v>
      </c>
      <c r="F24" s="35" t="s">
        <v>56</v>
      </c>
      <c r="G24" s="36"/>
      <c r="H24" s="15">
        <v>20</v>
      </c>
      <c r="I24" s="15">
        <v>20</v>
      </c>
      <c r="J24" s="5"/>
    </row>
    <row r="25" ht="37" customHeight="1" spans="1:10">
      <c r="A25" s="14"/>
      <c r="B25" s="34"/>
      <c r="C25" s="34" t="s">
        <v>57</v>
      </c>
      <c r="D25" s="10"/>
      <c r="E25" s="10"/>
      <c r="F25" s="5"/>
      <c r="G25" s="5"/>
      <c r="H25" s="10"/>
      <c r="I25" s="5"/>
      <c r="J25" s="5"/>
    </row>
    <row r="26" ht="40" customHeight="1" spans="1:10">
      <c r="A26" s="14"/>
      <c r="B26" s="34"/>
      <c r="C26" s="34" t="s">
        <v>58</v>
      </c>
      <c r="D26" s="10"/>
      <c r="E26" s="10"/>
      <c r="F26" s="5"/>
      <c r="G26" s="5"/>
      <c r="H26" s="10"/>
      <c r="I26" s="5"/>
      <c r="J26" s="5"/>
    </row>
    <row r="27" ht="51" customHeight="1" spans="1:10">
      <c r="A27" s="14"/>
      <c r="B27" s="34" t="s">
        <v>59</v>
      </c>
      <c r="C27" s="34" t="s">
        <v>60</v>
      </c>
      <c r="D27" s="17" t="s">
        <v>61</v>
      </c>
      <c r="E27" s="5" t="s">
        <v>62</v>
      </c>
      <c r="F27" s="37">
        <v>1</v>
      </c>
      <c r="G27" s="38"/>
      <c r="H27" s="10">
        <v>10</v>
      </c>
      <c r="I27" s="5">
        <v>10</v>
      </c>
      <c r="J27" s="10"/>
    </row>
    <row r="28" ht="27" customHeight="1" spans="1:10">
      <c r="A28" s="39" t="s">
        <v>63</v>
      </c>
      <c r="B28" s="39"/>
      <c r="C28" s="39"/>
      <c r="D28" s="39"/>
      <c r="E28" s="39"/>
      <c r="F28" s="39"/>
      <c r="G28" s="39"/>
      <c r="H28" s="39">
        <v>100</v>
      </c>
      <c r="I28" s="44">
        <f>SUM(I14:I27)+J7</f>
        <v>99.7316352384032</v>
      </c>
      <c r="J28" s="5"/>
    </row>
    <row r="29" ht="161" customHeight="1" spans="1:10">
      <c r="A29" s="40" t="s">
        <v>64</v>
      </c>
      <c r="B29" s="41"/>
      <c r="C29" s="41"/>
      <c r="D29" s="41"/>
      <c r="E29" s="41"/>
      <c r="F29" s="41"/>
      <c r="G29" s="41"/>
      <c r="H29" s="41"/>
      <c r="I29" s="41"/>
      <c r="J29" s="41"/>
    </row>
  </sheetData>
  <mergeCells count="34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A28:G28"/>
    <mergeCell ref="A29:J29"/>
    <mergeCell ref="A11:A12"/>
    <mergeCell ref="A13:A27"/>
    <mergeCell ref="B14:B19"/>
    <mergeCell ref="B20:B22"/>
    <mergeCell ref="B23:B26"/>
    <mergeCell ref="A6:C10"/>
  </mergeCells>
  <pageMargins left="0.707638888888889" right="0.511805555555556" top="0.55" bottom="0.55" header="0.313888888888889" footer="0.313888888888889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Strive</cp:lastModifiedBy>
  <dcterms:created xsi:type="dcterms:W3CDTF">2015-06-07T10:17:00Z</dcterms:created>
  <cp:lastPrinted>2020-04-24T18:17:00Z</cp:lastPrinted>
  <dcterms:modified xsi:type="dcterms:W3CDTF">2025-08-21T12:14:48Z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1E1106250A2143A5A4F6B76CF8245594_13</vt:lpwstr>
  </property>
</Properties>
</file>