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<sst xmlns="http://schemas.openxmlformats.org/spreadsheetml/2006/main" count="86" uniqueCount="67">
  <si>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</si>
  <si>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</si>
  <si>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</si>
  <si>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</si>
  <si>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信息化系统运维项目（等级保护三级测评和商用密码应用安全性评估）</t>
  </si>
  <si>
    <t>主管部门</t>
  </si>
  <si>
    <t>北京市农业农村局</t>
  </si>
  <si>
    <t>实施单位</t>
  </si>
  <si>
    <t>北京市数字农业农村促进中心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</si>
  <si>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</si>
  <si>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</si>
  <si>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</si>
  <si>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</si>
  <si>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</si>
  <si>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</si>
  <si>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</si>
  <si>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</si>
  <si>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</si>
  <si>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</si>
  <si>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</si>
  <si>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</si>
  <si>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</si>
  <si>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</si>
  <si>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依据有关信息安全管理的政策法规，按照《信息安全技术网络安全等级保护基本要求》（GB/T 22239-2019）进行网络安全等级保护测评。对北京市农业农村局的系统进行系统等级保护测评,并出具《网络安全等级保护测评报告》。对系统进行商用密码安全性评估，并出具《商用密码应用安全性评估报告》。依据测评结果，查找系统与国家标准要求的差距，对网络系统进行安全整改，使之符合网络安全及密码安全的有关要求。</t>
  </si>
  <si>
    <t>因“北京市农业农村综合管理平台”“北京市农业农村综合管理平台（种植业综合管理与服务系统）”网络安全等级保护测评服务（三级）和商用密码应用安全性评估服务（三级）工作取消；“菜篮子市场信息微信公众号服务信息系统”网络安全等级保护测评服务（二级）工作取消。最终出具11份《网络安全等级保护测评报告》和2份《商用密码应用安全性评估报告》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</si>
  <si>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</si>
  <si>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</si>
  <si>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</si>
  <si>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</si>
  <si>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</si>
  <si>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</si>
  <si>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</si>
  <si>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</si>
  <si>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</si>
  <si>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</si>
  <si>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商用密码应用安全性评估</t>
  </si>
  <si>
    <t>≤2个</t>
  </si>
  <si>
    <t>2个</t>
  </si>
  <si>
    <t>网络安全等级保护测评</t>
  </si>
  <si>
    <t>≤11个</t>
  </si>
  <si>
    <t>11个</t>
  </si>
  <si>
    <t>质量指标</t>
  </si>
  <si>
    <t>商用密码应用安全性评估报告（三级）</t>
  </si>
  <si>
    <t>优</t>
  </si>
  <si>
    <t>《网络安全等级保护测评报告》</t>
  </si>
  <si>
    <t>时效指标</t>
  </si>
  <si>
    <t>项目完成时间</t>
  </si>
  <si>
    <t>=1年</t>
  </si>
  <si>
    <t>1年</t>
  </si>
  <si>
    <t>成本指标</t>
  </si>
  <si>
    <t>经济成本指标</t>
  </si>
  <si>
    <t>无</t>
  </si>
  <si>
    <t>效果指标</t>
  </si>
  <si>
    <t>经济效益
指标</t>
  </si>
  <si>
    <t>社会效益
指标</t>
  </si>
  <si>
    <t>生态效益
指标</t>
  </si>
  <si>
    <t>可持续影响指标</t>
  </si>
  <si>
    <t>系统正常运行天数</t>
  </si>
  <si>
    <t>≥360天</t>
  </si>
  <si>
    <t>360天</t>
  </si>
  <si>
    <t>满意度
指标</t>
  </si>
  <si>
    <t>服务对象满意度指标</t>
  </si>
  <si>
    <t>使用人员满意度</t>
  </si>
  <si>
    <t>≥90%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</si>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</sst>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77" fontId="7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70" zoomScaleNormal="70" zoomScaleSheetLayoutView="85" topLeftCell="A17" workbookViewId="0">
      <selection activeCell="J24" sqref="J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9.6" customWidth="1"/>
    <col min="7" max="7" width="20.3916666666667" customWidth="1"/>
    <col min="8" max="8" width="12.5" customWidth="1"/>
    <col min="9" max="9" width="11" customWidth="1"/>
    <col min="10" max="10" width="14.5833333333333" customWidth="1"/>
    <col min="11" max="11" width="9" style="2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12">
        <v>172</v>
      </c>
      <c r="F7" s="12">
        <f>F8</f>
        <v>135.55</v>
      </c>
      <c r="G7" s="12">
        <f>G8</f>
        <v>103</v>
      </c>
      <c r="H7" s="6">
        <v>10</v>
      </c>
      <c r="I7" s="31">
        <f>G7/F7</f>
        <v>0.759867207672446</v>
      </c>
      <c r="J7" s="32">
        <f>I7*H7</f>
        <v>7.59867207672445</v>
      </c>
    </row>
    <row r="8" ht="15" spans="1:10">
      <c r="A8" s="10"/>
      <c r="B8" s="10"/>
      <c r="C8" s="10"/>
      <c r="D8" s="13" t="s">
        <v>17</v>
      </c>
      <c r="E8" s="12">
        <v>172</v>
      </c>
      <c r="F8" s="12">
        <v>135.55</v>
      </c>
      <c r="G8" s="12">
        <v>103</v>
      </c>
      <c r="H8" s="6"/>
      <c r="I8" s="31"/>
      <c r="J8" s="10"/>
    </row>
    <row r="9" ht="25" customHeight="1" spans="1:10">
      <c r="A9" s="10"/>
      <c r="B9" s="10"/>
      <c r="C9" s="10"/>
      <c r="D9" s="6" t="s">
        <v>18</v>
      </c>
      <c r="E9" s="6"/>
      <c r="F9" s="6"/>
      <c r="G9" s="6"/>
      <c r="H9" s="6"/>
      <c r="I9" s="33"/>
      <c r="J9" s="10"/>
    </row>
    <row r="10" ht="19" customHeight="1" spans="1:10">
      <c r="A10" s="10"/>
      <c r="B10" s="10"/>
      <c r="C10" s="10"/>
      <c r="D10" s="14" t="s">
        <v>19</v>
      </c>
      <c r="E10" s="6"/>
      <c r="F10" s="6"/>
      <c r="G10" s="6"/>
      <c r="H10" s="6"/>
      <c r="I10" s="33"/>
      <c r="J10" s="10"/>
    </row>
    <row r="11" ht="26" customHeight="1" spans="1:10">
      <c r="A11" s="15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52" customHeight="1" spans="1:10">
      <c r="A12" s="15"/>
      <c r="B12" s="10" t="s">
        <v>23</v>
      </c>
      <c r="C12" s="10"/>
      <c r="D12" s="10"/>
      <c r="E12" s="10"/>
      <c r="F12" s="10" t="s">
        <v>24</v>
      </c>
      <c r="G12" s="10"/>
      <c r="H12" s="10"/>
      <c r="I12" s="10"/>
      <c r="J12" s="10"/>
    </row>
    <row r="13" ht="30" spans="1:10">
      <c r="A13" s="15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5"/>
      <c r="B14" s="16" t="s">
        <v>33</v>
      </c>
      <c r="C14" s="17" t="s">
        <v>34</v>
      </c>
      <c r="D14" s="10" t="s">
        <v>35</v>
      </c>
      <c r="E14" s="6" t="s">
        <v>36</v>
      </c>
      <c r="F14" s="6" t="s">
        <v>37</v>
      </c>
      <c r="G14" s="6"/>
      <c r="H14" s="10">
        <v>10</v>
      </c>
      <c r="I14" s="10">
        <v>10</v>
      </c>
      <c r="J14" s="10"/>
    </row>
    <row r="15" customFormat="1" ht="41" customHeight="1" spans="1:11">
      <c r="A15" s="15"/>
      <c r="B15" s="16"/>
      <c r="C15" s="18"/>
      <c r="D15" s="10" t="s">
        <v>38</v>
      </c>
      <c r="E15" s="6" t="s">
        <v>39</v>
      </c>
      <c r="F15" s="7" t="s">
        <v>40</v>
      </c>
      <c r="G15" s="9"/>
      <c r="H15" s="10">
        <v>10</v>
      </c>
      <c r="I15" s="10">
        <v>10</v>
      </c>
      <c r="J15" s="10"/>
      <c r="K15" s="2"/>
    </row>
    <row r="16" s="1" customFormat="1" ht="41" customHeight="1" spans="1:11">
      <c r="A16" s="19"/>
      <c r="B16" s="16"/>
      <c r="C16" s="20" t="s">
        <v>41</v>
      </c>
      <c r="D16" s="21" t="s">
        <v>42</v>
      </c>
      <c r="E16" s="22" t="s">
        <v>43</v>
      </c>
      <c r="F16" s="21" t="s">
        <v>43</v>
      </c>
      <c r="G16" s="21"/>
      <c r="H16" s="21">
        <v>15</v>
      </c>
      <c r="I16" s="21">
        <v>15</v>
      </c>
      <c r="J16" s="34"/>
      <c r="K16" s="35"/>
    </row>
    <row r="17" s="1" customFormat="1" ht="41" customHeight="1" spans="1:11">
      <c r="A17" s="19"/>
      <c r="B17" s="16"/>
      <c r="C17" s="23"/>
      <c r="D17" s="21" t="s">
        <v>44</v>
      </c>
      <c r="E17" s="22" t="s">
        <v>43</v>
      </c>
      <c r="F17" s="21" t="s">
        <v>43</v>
      </c>
      <c r="G17" s="21"/>
      <c r="H17" s="21">
        <v>10</v>
      </c>
      <c r="I17" s="21">
        <v>10</v>
      </c>
      <c r="J17" s="34"/>
      <c r="K17" s="35"/>
    </row>
    <row r="18" s="1" customFormat="1" ht="41" customHeight="1" spans="1:11">
      <c r="A18" s="19"/>
      <c r="B18" s="16"/>
      <c r="C18" s="23" t="s">
        <v>45</v>
      </c>
      <c r="D18" s="21" t="s">
        <v>46</v>
      </c>
      <c r="E18" s="37" t="s">
        <v>47</v>
      </c>
      <c r="F18" s="24" t="s">
        <v>48</v>
      </c>
      <c r="G18" s="25"/>
      <c r="H18" s="21">
        <v>5</v>
      </c>
      <c r="I18" s="21">
        <v>5</v>
      </c>
      <c r="J18" s="34"/>
      <c r="K18" s="35"/>
    </row>
    <row r="19" s="1" customFormat="1" ht="41" customHeight="1" spans="1:11">
      <c r="A19" s="19"/>
      <c r="B19" s="26" t="s">
        <v>49</v>
      </c>
      <c r="C19" s="10" t="s">
        <v>50</v>
      </c>
      <c r="D19" s="21" t="s">
        <v>51</v>
      </c>
      <c r="E19" s="21" t="s">
        <v>51</v>
      </c>
      <c r="F19" s="24" t="s">
        <v>51</v>
      </c>
      <c r="G19" s="25" t="s">
        <v>51</v>
      </c>
      <c r="H19" s="21">
        <v>0</v>
      </c>
      <c r="I19" s="21">
        <v>0</v>
      </c>
      <c r="J19" s="34"/>
      <c r="K19" s="35"/>
    </row>
    <row r="20" s="1" customFormat="1" ht="41" customHeight="1" spans="1:11">
      <c r="A20" s="19"/>
      <c r="B20" s="16" t="s">
        <v>52</v>
      </c>
      <c r="C20" s="16" t="s">
        <v>53</v>
      </c>
      <c r="D20" s="21" t="s">
        <v>51</v>
      </c>
      <c r="E20" s="21" t="s">
        <v>51</v>
      </c>
      <c r="F20" s="24" t="s">
        <v>51</v>
      </c>
      <c r="G20" s="25" t="s">
        <v>51</v>
      </c>
      <c r="H20" s="21">
        <v>0</v>
      </c>
      <c r="I20" s="21">
        <v>0</v>
      </c>
      <c r="J20" s="34"/>
      <c r="K20" s="35"/>
    </row>
    <row r="21" s="1" customFormat="1" ht="41" customHeight="1" spans="1:11">
      <c r="A21" s="19"/>
      <c r="B21" s="16"/>
      <c r="C21" s="16" t="s">
        <v>54</v>
      </c>
      <c r="D21" s="21" t="s">
        <v>51</v>
      </c>
      <c r="E21" s="21" t="s">
        <v>51</v>
      </c>
      <c r="F21" s="24" t="s">
        <v>51</v>
      </c>
      <c r="G21" s="25" t="s">
        <v>51</v>
      </c>
      <c r="H21" s="21">
        <v>0</v>
      </c>
      <c r="I21" s="21">
        <v>0</v>
      </c>
      <c r="J21" s="34"/>
      <c r="K21" s="35"/>
    </row>
    <row r="22" s="1" customFormat="1" ht="41" customHeight="1" spans="1:11">
      <c r="A22" s="19"/>
      <c r="B22" s="16"/>
      <c r="C22" s="16" t="s">
        <v>55</v>
      </c>
      <c r="D22" s="21" t="s">
        <v>51</v>
      </c>
      <c r="E22" s="21" t="s">
        <v>51</v>
      </c>
      <c r="F22" s="24" t="s">
        <v>51</v>
      </c>
      <c r="G22" s="25" t="s">
        <v>51</v>
      </c>
      <c r="H22" s="21">
        <v>0</v>
      </c>
      <c r="I22" s="21">
        <v>0</v>
      </c>
      <c r="J22" s="34"/>
      <c r="K22" s="35"/>
    </row>
    <row r="23" ht="40" customHeight="1" spans="1:10">
      <c r="A23" s="15"/>
      <c r="B23" s="16"/>
      <c r="C23" s="16" t="s">
        <v>56</v>
      </c>
      <c r="D23" s="10" t="s">
        <v>57</v>
      </c>
      <c r="E23" s="10" t="s">
        <v>58</v>
      </c>
      <c r="F23" s="6" t="s">
        <v>59</v>
      </c>
      <c r="G23" s="6"/>
      <c r="H23" s="10">
        <v>30</v>
      </c>
      <c r="I23" s="6">
        <v>30</v>
      </c>
      <c r="J23" s="6"/>
    </row>
    <row r="24" ht="51" customHeight="1" spans="1:10">
      <c r="A24" s="15"/>
      <c r="B24" s="16" t="s">
        <v>60</v>
      </c>
      <c r="C24" s="16" t="s">
        <v>61</v>
      </c>
      <c r="D24" s="10" t="s">
        <v>62</v>
      </c>
      <c r="E24" s="6" t="s">
        <v>63</v>
      </c>
      <c r="F24" s="27">
        <v>0.9</v>
      </c>
      <c r="G24" s="6"/>
      <c r="H24" s="10">
        <v>10</v>
      </c>
      <c r="I24" s="6">
        <v>8</v>
      </c>
      <c r="J24" s="10" t="s">
        <v>64</v>
      </c>
    </row>
    <row r="25" ht="27" customHeight="1" spans="1:10">
      <c r="A25" s="28" t="s">
        <v>65</v>
      </c>
      <c r="B25" s="28"/>
      <c r="C25" s="28"/>
      <c r="D25" s="28"/>
      <c r="E25" s="28"/>
      <c r="F25" s="28"/>
      <c r="G25" s="28"/>
      <c r="H25" s="28">
        <v>100</v>
      </c>
      <c r="I25" s="36">
        <f>SUM(I14:I24)+J7</f>
        <v>95.5986720767245</v>
      </c>
      <c r="J25" s="6"/>
    </row>
    <row r="26" ht="161" customHeight="1" spans="1:10">
      <c r="A26" s="29" t="s">
        <v>66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2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8"/>
    <mergeCell ref="B20:B23"/>
    <mergeCell ref="C14:C15"/>
    <mergeCell ref="C16:C17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2015-06-08T18:17:00Z</dcterms:created>
  <cp:lastPrinted>2020-04-26T02:17:00Z</cp:lastPrinted>
  <dcterms:modified xsi:type="dcterms:W3CDTF">2025-08-26T07:38:45Z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EA5B40FB563E451F8B8244ADDF6DBEC7_13</vt:lpwstr>
  </property>
</Properties>
</file>