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9600" windowHeight="6880"/>
  </bookViews>
  <sheets>
    <sheet name="Sheet1" sheetId="1" r:id="rId1"/>
  </sheets>
  <definedNames>
    <definedName name="_xlnm.Print_Area" localSheetId="0">Sheet1!$A$1:$J$21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<sst xmlns="http://schemas.openxmlformats.org/spreadsheetml/2006/main" count="62" uniqueCount="59">
  <si>
    <t>附件2</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</si>
  <si>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</si>
  <si>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</si>
  <si>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</si>
  <si>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综合保障项目（基地运转）</t>
  </si>
  <si>
    <t>主管部门</t>
  </si>
  <si>
    <t>北京市农业农村局</t>
  </si>
  <si>
    <t>实施单位</t>
  </si>
  <si>
    <t>北京市种子管理站</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</si>
  <si>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</si>
  <si>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</si>
  <si>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</si>
  <si>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</si>
  <si>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</si>
  <si>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</si>
  <si>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</si>
  <si>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</si>
  <si>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</si>
  <si>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</si>
  <si>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</si>
  <si>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</si>
  <si>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</si>
  <si>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</si>
  <si>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开展主要农作物和非主要农作物新品种安全评价等项目试验的种植管理，配合相关项目负责人，全生育期向种植户、企业和科研教学单位开放，展示交流北京种业科技成果;做好基地日常管理、协调和安全保卫工作，维修维护现有设备设施，确保生产安全，保障相应项目的开展和基地的试验展示能力</t>
  </si>
  <si>
    <t>圆满完成项目试验的种植管理，配合相关项目负责人，全生育期开放，展示交流北京种业科技成果;完成基地日常管理等工作，全年无生产安全事故，保障相应项目的开展和基地的试验展示能力</t>
  </si>
  <si>
    <t>绩效指标</t>
  </si>
  <si>
    <t>一级指标</t>
  </si>
  <si>
    <t>二级指标</t>
  </si>
  <si>
    <t>三级指标</t>
  </si>
  <si>
    <t>年度指标值(A)</t>
  </si>
  <si>
    <t>实际完成值(B)</t>
  </si>
  <si>
    <t>分值</t>
  </si>
  <si>
    <t>偏差原因分析及改进措施</t>
  </si>
  <si>
    <t>产出指标</t>
  </si>
  <si>
    <t>数量指标</t>
  </si>
  <si>
    <t>承担展示试验组数</t>
  </si>
  <si>
    <t>≥30个</t>
  </si>
  <si>
    <t>57个</t>
  </si>
  <si>
    <t>质量指标</t>
  </si>
  <si>
    <t>基地正常运转率</t>
  </si>
  <si>
    <t>= 100%</t>
  </si>
  <si>
    <t>时效指标</t>
  </si>
  <si>
    <t>2024年11月底前试验项目完成度</t>
  </si>
  <si>
    <t>成本指标</t>
  </si>
  <si>
    <t>经济成本指标</t>
  </si>
  <si>
    <t>项目总成本</t>
  </si>
  <si>
    <t>≤230.9878万元</t>
  </si>
  <si>
    <t>230.640899万元</t>
  </si>
  <si>
    <t>效果指标</t>
  </si>
  <si>
    <t>社会效益
指标</t>
  </si>
  <si>
    <t>通展示优新品种，为我市品种更新换代提供支撑</t>
  </si>
  <si>
    <t>良</t>
  </si>
  <si>
    <t>满意度
指标</t>
  </si>
  <si>
    <t>服务对象满意度指标</t>
  </si>
  <si>
    <t>种子企业及种植户满意度</t>
  </si>
  <si>
    <t>≥90%</t>
  </si>
  <si>
    <t>满意度支撑资料不足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</si>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</sst>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 numFmtId="177" formatCode="0.00_ "/>
  </numFmts>
  <fonts count="28">
    <font>
      <sz val="11"/>
      <color theme="1"/>
      <name val="等线"/>
      <charset val="134"/>
      <scheme val="minor"/>
    </font>
    <font>
      <sz val="10"/>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0">
    <xf numFmtId="0" fontId="0" fillId="0" borderId="0" xfId="0"/>
    <xf numFmtId="0" fontId="0" fillId="0" borderId="0" xfId="0" applyFill="1" applyAlignment="1">
      <alignment wrapText="1"/>
    </xf>
    <xf numFmtId="0" fontId="0" fillId="0" borderId="0" xfId="0" applyAlignment="1">
      <alignment wrapText="1"/>
    </xf>
    <xf numFmtId="0" fontId="1" fillId="0" borderId="0" xfId="0" applyFont="1" applyAlignment="1">
      <alignment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wrapText="1"/>
    </xf>
    <xf numFmtId="0" fontId="5" fillId="0" borderId="5"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textRotation="255" wrapText="1"/>
    </xf>
    <xf numFmtId="0" fontId="5" fillId="0" borderId="6"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4" fillId="0" borderId="0" xfId="0" applyFont="1" applyBorder="1" applyAlignment="1">
      <alignment horizontal="left" vertical="center" wrapText="1"/>
    </xf>
    <xf numFmtId="10" fontId="4" fillId="0" borderId="1" xfId="3"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wrapText="1"/>
    </xf>
    <xf numFmtId="177"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1217295</xdr:colOff>
      <xdr:row>5</xdr:row>
      <xdr:rowOff>342265</xdr:rowOff>
    </xdr:to>
    <xdr:sp>
      <xdr:nvSpPr>
        <xdr:cNvPr id="1025" name="直接箭头连接符 1"/>
        <xdr:cNvSpPr>
          <a:spLocks noChangeShapeType="1"/>
        </xdr:cNvSpPr>
      </xdr:nvSpPr>
      <xdr:spPr>
        <a:xfrm>
          <a:off x="2046605" y="1548765"/>
          <a:ext cx="119443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1"/>
  <sheetViews>
    <sheetView tabSelected="1" view="pageBreakPreview" zoomScale="70" zoomScaleNormal="100" topLeftCell="D1" workbookViewId="0">
      <selection activeCell="J18" sqref="J18"/>
    </sheetView>
  </sheetViews>
  <sheetFormatPr defaultColWidth="9" defaultRowHeight="14"/>
  <cols>
    <col min="1" max="1" width="6.55833333333333" style="2" customWidth="1"/>
    <col min="2" max="2" width="7.75" style="2" customWidth="1"/>
    <col min="3" max="3" width="12.25" style="2" customWidth="1"/>
    <col min="4" max="4" width="17.75" style="2" customWidth="1"/>
    <col min="5" max="5" width="19.5" style="2" customWidth="1"/>
    <col min="6" max="6" width="13.3333333333333" style="2" customWidth="1"/>
    <col min="7" max="7" width="11.6666666666667" style="2" customWidth="1"/>
    <col min="8" max="8" width="12.5" style="2" customWidth="1"/>
    <col min="9" max="9" width="11" style="2" customWidth="1"/>
    <col min="10" max="10" width="14.5833333333333" style="2" customWidth="1"/>
    <col min="11" max="12" width="9" style="2"/>
    <col min="13" max="13" width="9.10833333333333" style="2"/>
    <col min="14" max="16384" width="9" style="2"/>
  </cols>
  <sheetData>
    <row r="1" ht="27" customHeight="1" spans="1:1">
      <c r="A1" s="3" t="s">
        <v>0</v>
      </c>
    </row>
    <row r="2" ht="34" customHeight="1" spans="1:10">
      <c r="A2" s="4" t="s">
        <v>1</v>
      </c>
      <c r="B2" s="4"/>
      <c r="C2" s="4"/>
      <c r="D2" s="4"/>
      <c r="E2" s="4"/>
      <c r="F2" s="4"/>
      <c r="G2" s="4"/>
      <c r="H2" s="4"/>
      <c r="I2" s="4"/>
      <c r="J2" s="4"/>
    </row>
    <row r="3" ht="18.75" customHeight="1" spans="1:10">
      <c r="A3" s="5" t="s">
        <v>2</v>
      </c>
      <c r="B3" s="5"/>
      <c r="C3" s="5"/>
      <c r="D3" s="5"/>
      <c r="E3" s="5"/>
      <c r="F3" s="5"/>
      <c r="G3" s="5"/>
      <c r="H3" s="5"/>
      <c r="I3" s="5"/>
      <c r="J3" s="5"/>
    </row>
    <row r="4" ht="20" customHeight="1" spans="1:10">
      <c r="A4" s="6" t="s">
        <v>3</v>
      </c>
      <c r="B4" s="6"/>
      <c r="C4" s="6"/>
      <c r="D4" s="6" t="s">
        <v>4</v>
      </c>
      <c r="E4" s="6"/>
      <c r="F4" s="6"/>
      <c r="G4" s="6"/>
      <c r="H4" s="6"/>
      <c r="I4" s="6"/>
      <c r="J4" s="6"/>
    </row>
    <row r="5" ht="20" customHeight="1" spans="1:10">
      <c r="A5" s="6" t="s">
        <v>5</v>
      </c>
      <c r="B5" s="6"/>
      <c r="C5" s="6"/>
      <c r="D5" s="7" t="s">
        <v>6</v>
      </c>
      <c r="E5" s="8"/>
      <c r="F5" s="9"/>
      <c r="G5" s="6" t="s">
        <v>7</v>
      </c>
      <c r="H5" s="6" t="s">
        <v>8</v>
      </c>
      <c r="I5" s="6"/>
      <c r="J5" s="6"/>
    </row>
    <row r="6" ht="30" spans="1:10">
      <c r="A6" s="6" t="s">
        <v>9</v>
      </c>
      <c r="B6" s="6"/>
      <c r="C6" s="6"/>
      <c r="D6" s="6"/>
      <c r="E6" s="6" t="s">
        <v>10</v>
      </c>
      <c r="F6" s="6" t="s">
        <v>11</v>
      </c>
      <c r="G6" s="6" t="s">
        <v>12</v>
      </c>
      <c r="H6" s="6" t="s">
        <v>13</v>
      </c>
      <c r="I6" s="6" t="s">
        <v>14</v>
      </c>
      <c r="J6" s="6" t="s">
        <v>15</v>
      </c>
    </row>
    <row r="7" ht="20" customHeight="1" spans="1:10">
      <c r="A7" s="6"/>
      <c r="B7" s="6"/>
      <c r="C7" s="6"/>
      <c r="D7" s="10" t="s">
        <v>16</v>
      </c>
      <c r="E7" s="6">
        <v>231.7878</v>
      </c>
      <c r="F7" s="11">
        <v>230.9878</v>
      </c>
      <c r="G7" s="6">
        <v>230.640899</v>
      </c>
      <c r="H7" s="6">
        <v>10</v>
      </c>
      <c r="I7" s="26">
        <f>G7/F7</f>
        <v>0.998498184752615</v>
      </c>
      <c r="J7" s="27">
        <f>10*I7</f>
        <v>9.98498184752615</v>
      </c>
    </row>
    <row r="8" ht="15" spans="1:10">
      <c r="A8" s="6"/>
      <c r="B8" s="6"/>
      <c r="C8" s="6"/>
      <c r="D8" s="12" t="s">
        <v>17</v>
      </c>
      <c r="E8" s="6">
        <v>231.7878</v>
      </c>
      <c r="F8" s="11">
        <v>230.9878</v>
      </c>
      <c r="G8" s="6">
        <v>230.640899</v>
      </c>
      <c r="H8" s="6"/>
      <c r="I8" s="26"/>
      <c r="J8" s="6"/>
    </row>
    <row r="9" ht="25" customHeight="1" spans="1:10">
      <c r="A9" s="6"/>
      <c r="B9" s="6"/>
      <c r="C9" s="6"/>
      <c r="D9" s="6" t="s">
        <v>18</v>
      </c>
      <c r="E9" s="6"/>
      <c r="F9" s="6"/>
      <c r="G9" s="6"/>
      <c r="H9" s="6"/>
      <c r="I9" s="28"/>
      <c r="J9" s="6"/>
    </row>
    <row r="10" ht="19" customHeight="1" spans="1:10">
      <c r="A10" s="6"/>
      <c r="B10" s="6"/>
      <c r="C10" s="6"/>
      <c r="D10" s="12" t="s">
        <v>19</v>
      </c>
      <c r="E10" s="6"/>
      <c r="F10" s="6"/>
      <c r="G10" s="6"/>
      <c r="H10" s="6"/>
      <c r="I10" s="28"/>
      <c r="J10" s="6"/>
    </row>
    <row r="11" ht="26" customHeight="1" spans="1:10">
      <c r="A11" s="13" t="s">
        <v>20</v>
      </c>
      <c r="B11" s="6" t="s">
        <v>21</v>
      </c>
      <c r="C11" s="6"/>
      <c r="D11" s="6"/>
      <c r="E11" s="6"/>
      <c r="F11" s="6" t="s">
        <v>22</v>
      </c>
      <c r="G11" s="6"/>
      <c r="H11" s="6"/>
      <c r="I11" s="6"/>
      <c r="J11" s="6"/>
    </row>
    <row r="12" ht="81" customHeight="1" spans="1:10">
      <c r="A12" s="13"/>
      <c r="B12" s="6" t="s">
        <v>23</v>
      </c>
      <c r="C12" s="6"/>
      <c r="D12" s="6"/>
      <c r="E12" s="6"/>
      <c r="F12" s="6" t="s">
        <v>24</v>
      </c>
      <c r="G12" s="6"/>
      <c r="H12" s="6"/>
      <c r="I12" s="6"/>
      <c r="J12" s="6"/>
    </row>
    <row r="13" ht="30" spans="1:10">
      <c r="A13" s="13" t="s">
        <v>25</v>
      </c>
      <c r="B13" s="6" t="s">
        <v>26</v>
      </c>
      <c r="C13" s="6" t="s">
        <v>27</v>
      </c>
      <c r="D13" s="6" t="s">
        <v>28</v>
      </c>
      <c r="E13" s="6" t="s">
        <v>29</v>
      </c>
      <c r="F13" s="6" t="s">
        <v>30</v>
      </c>
      <c r="G13" s="6"/>
      <c r="H13" s="6" t="s">
        <v>31</v>
      </c>
      <c r="I13" s="6" t="s">
        <v>15</v>
      </c>
      <c r="J13" s="6" t="s">
        <v>32</v>
      </c>
    </row>
    <row r="14" ht="41" customHeight="1" spans="1:10">
      <c r="A14" s="13"/>
      <c r="B14" s="14" t="s">
        <v>33</v>
      </c>
      <c r="C14" s="6" t="s">
        <v>34</v>
      </c>
      <c r="D14" s="6" t="s">
        <v>35</v>
      </c>
      <c r="E14" s="15" t="s">
        <v>36</v>
      </c>
      <c r="F14" s="6" t="s">
        <v>37</v>
      </c>
      <c r="G14" s="6"/>
      <c r="H14" s="6">
        <v>10</v>
      </c>
      <c r="I14" s="6">
        <v>10</v>
      </c>
      <c r="J14" s="6"/>
    </row>
    <row r="15" s="1" customFormat="1" ht="41" customHeight="1" spans="1:11">
      <c r="A15" s="16"/>
      <c r="B15" s="17"/>
      <c r="C15" s="11" t="s">
        <v>38</v>
      </c>
      <c r="D15" s="11" t="s">
        <v>39</v>
      </c>
      <c r="E15" s="18" t="s">
        <v>40</v>
      </c>
      <c r="F15" s="19">
        <v>1</v>
      </c>
      <c r="G15" s="11"/>
      <c r="H15" s="11">
        <v>15</v>
      </c>
      <c r="I15" s="11">
        <v>15</v>
      </c>
      <c r="J15" s="11"/>
      <c r="K15" s="2"/>
    </row>
    <row r="16" ht="47" customHeight="1" spans="1:10">
      <c r="A16" s="13"/>
      <c r="B16" s="20"/>
      <c r="C16" s="6" t="s">
        <v>41</v>
      </c>
      <c r="D16" s="11" t="s">
        <v>42</v>
      </c>
      <c r="E16" s="18" t="s">
        <v>40</v>
      </c>
      <c r="F16" s="19">
        <v>1</v>
      </c>
      <c r="G16" s="11"/>
      <c r="H16" s="6">
        <v>15</v>
      </c>
      <c r="I16" s="6">
        <v>15</v>
      </c>
      <c r="J16" s="6"/>
    </row>
    <row r="17" ht="38" customHeight="1" spans="1:10">
      <c r="A17" s="13"/>
      <c r="B17" s="14" t="s">
        <v>43</v>
      </c>
      <c r="C17" s="6" t="s">
        <v>44</v>
      </c>
      <c r="D17" s="11" t="s">
        <v>45</v>
      </c>
      <c r="E17" s="18" t="s">
        <v>46</v>
      </c>
      <c r="F17" s="11" t="s">
        <v>47</v>
      </c>
      <c r="G17" s="11"/>
      <c r="H17" s="11">
        <v>20</v>
      </c>
      <c r="I17" s="11">
        <v>20</v>
      </c>
      <c r="J17" s="6"/>
    </row>
    <row r="18" ht="45" spans="1:10">
      <c r="A18" s="13"/>
      <c r="B18" s="21" t="s">
        <v>48</v>
      </c>
      <c r="C18" s="22" t="s">
        <v>49</v>
      </c>
      <c r="D18" s="6" t="s">
        <v>50</v>
      </c>
      <c r="E18" s="11" t="s">
        <v>51</v>
      </c>
      <c r="F18" s="6" t="s">
        <v>51</v>
      </c>
      <c r="G18" s="6"/>
      <c r="H18" s="6">
        <v>20</v>
      </c>
      <c r="I18" s="6">
        <v>20</v>
      </c>
      <c r="J18" s="6"/>
    </row>
    <row r="19" ht="51" customHeight="1" spans="1:10">
      <c r="A19" s="13"/>
      <c r="B19" s="22" t="s">
        <v>52</v>
      </c>
      <c r="C19" s="22" t="s">
        <v>53</v>
      </c>
      <c r="D19" s="6" t="s">
        <v>54</v>
      </c>
      <c r="E19" s="15" t="s">
        <v>55</v>
      </c>
      <c r="F19" s="23">
        <v>0.96</v>
      </c>
      <c r="G19" s="6"/>
      <c r="H19" s="6">
        <v>10</v>
      </c>
      <c r="I19" s="6">
        <v>9</v>
      </c>
      <c r="J19" s="6" t="s">
        <v>56</v>
      </c>
    </row>
    <row r="20" ht="27" customHeight="1" spans="1:10">
      <c r="A20" s="24" t="s">
        <v>57</v>
      </c>
      <c r="B20" s="24"/>
      <c r="C20" s="24"/>
      <c r="D20" s="24"/>
      <c r="E20" s="24"/>
      <c r="F20" s="24"/>
      <c r="G20" s="24"/>
      <c r="H20" s="24">
        <v>100</v>
      </c>
      <c r="I20" s="29">
        <f>SUM(I14:I19)+J7</f>
        <v>98.9849818475261</v>
      </c>
      <c r="J20" s="6"/>
    </row>
    <row r="21" ht="161" customHeight="1" spans="1:10">
      <c r="A21" s="25" t="s">
        <v>58</v>
      </c>
      <c r="B21" s="25"/>
      <c r="C21" s="25"/>
      <c r="D21" s="25"/>
      <c r="E21" s="25"/>
      <c r="F21" s="25"/>
      <c r="G21" s="25"/>
      <c r="H21" s="25"/>
      <c r="I21" s="25"/>
      <c r="J21" s="25"/>
    </row>
  </sheetData>
  <mergeCells count="24">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A20:G20"/>
    <mergeCell ref="A21:J21"/>
    <mergeCell ref="A11:A12"/>
    <mergeCell ref="A13:A19"/>
    <mergeCell ref="B14:B16"/>
    <mergeCell ref="A6:C10"/>
  </mergeCells>
  <pageMargins left="0.707638888888889" right="0.511805555555556" top="0.55" bottom="0.55" header="0.313888888888889" footer="0.313888888888889"/>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2015-06-07T18:17:00Z</dcterms:created>
  <cp:lastPrinted>2020-04-25T02:17:00Z</cp:lastPrinted>
  <dcterms:modified xsi:type="dcterms:W3CDTF">2025-08-26T07:18:45Z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F9DF7D2007B74D3A937E031C5D80BAF1_13</vt:lpwstr>
  </property>
</Properties>
</file>