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<sst xmlns="http://schemas.openxmlformats.org/spreadsheetml/2006/main" count="85" uniqueCount="67">
  <si>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</si>
  <si>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</si>
  <si>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</si>
  <si>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</si>
  <si>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综合保障项目（基地运转）</t>
  </si>
  <si>
    <t>主管部门</t>
  </si>
  <si>
    <t>北京市农业农村局</t>
  </si>
  <si>
    <t>实施单位</t>
  </si>
  <si>
    <t>北京市植物保护站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</si>
  <si>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</si>
  <si>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</si>
  <si>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</si>
  <si>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</si>
  <si>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</si>
  <si>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</si>
  <si>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</si>
  <si>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</si>
  <si>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</si>
  <si>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</si>
  <si>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</si>
  <si>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</si>
  <si>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</si>
  <si>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</si>
  <si>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基地将围绕业务人员做好保障工作，开展北京市审批国外引种植物检疫隔离种植；建设外来入侵物种科普种植圃，保障外来入侵物种观测任务；开展农业野生植物资源保护圃与病虫害观测圃的建设与维护工作；开展蔬菜、粮经作物植保新技术（如新型药剂、新型药械、新的病虫控制措施等）试验示范；完成基地水电棚械4类设施设备的运行维护，确保各项试验展示工作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</si>
  <si>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</si>
  <si>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</si>
  <si>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</si>
  <si>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</si>
  <si>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</si>
  <si>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</si>
  <si>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</si>
  <si>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</si>
  <si>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</si>
  <si>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</si>
  <si>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试验展示项目数量</t>
  </si>
  <si>
    <t>≥15项</t>
  </si>
  <si>
    <t>19项</t>
  </si>
  <si>
    <t>质量指标</t>
  </si>
  <si>
    <t>开展各项试验展示项目</t>
  </si>
  <si>
    <t>按要求完成</t>
  </si>
  <si>
    <t>时效指标</t>
  </si>
  <si>
    <t>完成年度各项试验展示项目</t>
  </si>
  <si>
    <t>12月底前</t>
  </si>
  <si>
    <t>成本指标</t>
  </si>
  <si>
    <t>经济成本指标</t>
  </si>
  <si>
    <t>总成本</t>
  </si>
  <si>
    <t>≤157.611万元</t>
  </si>
  <si>
    <t>152.436086万元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</si>
  <si>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</si>
  <si>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</si>
  <si>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</si>
  <si>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</si>
  <si>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</si>
  <si>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</si>
  <si>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开展各类参观交流活动</t>
  </si>
  <si>
    <t>≥80人次</t>
  </si>
  <si>
    <t>496人次</t>
  </si>
  <si>
    <t>2024年基地首次承办北京市“植保大比武”“基地开放日”，全市13个区都派出代表。</t>
  </si>
  <si>
    <t>生态效益
指标</t>
  </si>
  <si>
    <t>可持续影响指标</t>
  </si>
  <si>
    <t>满意度
指标</t>
  </si>
  <si>
    <t>服务对象满意度指标</t>
  </si>
  <si>
    <t>试验人员及来访者满意度</t>
  </si>
  <si>
    <t>≥9.5分</t>
  </si>
  <si>
    <t>10分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</si>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</sst>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0_ 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="80" zoomScaleNormal="100" workbookViewId="0">
      <selection activeCell="D5" sqref="D5:J5"/>
    </sheetView>
  </sheetViews>
  <sheetFormatPr defaultColWidth="9" defaultRowHeight="13.8"/>
  <cols>
    <col min="1" max="1" width="5.33333333333333" style="3" customWidth="1"/>
    <col min="2" max="2" width="7.75" style="3" customWidth="1"/>
    <col min="3" max="3" width="12.25" style="3" customWidth="1"/>
    <col min="4" max="4" width="17.75" style="3" customWidth="1"/>
    <col min="5" max="5" width="19.5" style="3" customWidth="1"/>
    <col min="6" max="6" width="13.3333333333333" style="3" customWidth="1"/>
    <col min="7" max="7" width="14.3055555555556" style="3" customWidth="1"/>
    <col min="8" max="8" width="12.5" style="3" customWidth="1"/>
    <col min="9" max="9" width="11" style="3" customWidth="1"/>
    <col min="10" max="10" width="20" style="3" customWidth="1"/>
    <col min="11" max="16384" width="9" style="3"/>
  </cols>
  <sheetData>
    <row r="1" ht="27" customHeight="1" spans="1:3">
      <c r="A1" s="4" t="s">
        <v>0</v>
      </c>
      <c r="B1" s="4"/>
      <c r="C1" s="4"/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7" t="s">
        <v>8</v>
      </c>
      <c r="I5" s="7"/>
      <c r="J5" s="7"/>
    </row>
    <row r="6" ht="31.2" spans="1:10">
      <c r="A6" s="7" t="s">
        <v>9</v>
      </c>
      <c r="B6" s="7"/>
      <c r="C6" s="7"/>
      <c r="D6" s="7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15</v>
      </c>
    </row>
    <row r="7" s="1" customFormat="1" ht="18" customHeight="1" spans="1:10">
      <c r="A7" s="7"/>
      <c r="B7" s="7"/>
      <c r="C7" s="7"/>
      <c r="D7" s="7" t="s">
        <v>16</v>
      </c>
      <c r="E7" s="11">
        <v>157.611</v>
      </c>
      <c r="F7" s="12">
        <v>152.436086</v>
      </c>
      <c r="G7" s="13">
        <v>152.436086</v>
      </c>
      <c r="H7" s="12">
        <v>10</v>
      </c>
      <c r="I7" s="33">
        <f>G7/F7</f>
        <v>1</v>
      </c>
      <c r="J7" s="34">
        <f>10*I7</f>
        <v>10</v>
      </c>
    </row>
    <row r="8" s="1" customFormat="1" ht="18" customHeight="1" spans="1:10">
      <c r="A8" s="7"/>
      <c r="B8" s="7"/>
      <c r="C8" s="7"/>
      <c r="D8" s="7" t="s">
        <v>17</v>
      </c>
      <c r="E8" s="11">
        <v>157.611</v>
      </c>
      <c r="F8" s="12">
        <v>152.436086</v>
      </c>
      <c r="G8" s="13">
        <v>152.436086</v>
      </c>
      <c r="H8" s="7"/>
      <c r="I8" s="33"/>
      <c r="J8" s="7"/>
    </row>
    <row r="9" s="1" customFormat="1" ht="18" customHeight="1" spans="1:10">
      <c r="A9" s="7"/>
      <c r="B9" s="7"/>
      <c r="C9" s="7"/>
      <c r="D9" s="14" t="s">
        <v>18</v>
      </c>
      <c r="E9" s="7"/>
      <c r="F9" s="7"/>
      <c r="G9" s="7"/>
      <c r="H9" s="7"/>
      <c r="I9" s="7"/>
      <c r="J9" s="7"/>
    </row>
    <row r="10" s="1" customFormat="1" ht="18" customHeight="1" spans="1:10">
      <c r="A10" s="7"/>
      <c r="B10" s="7"/>
      <c r="C10" s="7"/>
      <c r="D10" s="15" t="s">
        <v>19</v>
      </c>
      <c r="E10" s="7"/>
      <c r="F10" s="7"/>
      <c r="G10" s="7"/>
      <c r="H10" s="7"/>
      <c r="I10" s="7"/>
      <c r="J10" s="7"/>
    </row>
    <row r="11" ht="26" customHeight="1" spans="1:10">
      <c r="A11" s="16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116" customHeight="1" spans="1:12">
      <c r="A12" s="16"/>
      <c r="B12" s="17" t="s">
        <v>23</v>
      </c>
      <c r="C12" s="17"/>
      <c r="D12" s="17"/>
      <c r="E12" s="17"/>
      <c r="F12" s="17" t="s">
        <v>23</v>
      </c>
      <c r="G12" s="17"/>
      <c r="H12" s="17"/>
      <c r="I12" s="17"/>
      <c r="J12" s="17"/>
      <c r="L12"/>
    </row>
    <row r="13" ht="31.2" spans="1:12">
      <c r="A13" s="16" t="s">
        <v>24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29</v>
      </c>
      <c r="G13" s="7"/>
      <c r="H13" s="7" t="s">
        <v>30</v>
      </c>
      <c r="I13" s="7" t="s">
        <v>15</v>
      </c>
      <c r="J13" s="7" t="s">
        <v>31</v>
      </c>
      <c r="L13"/>
    </row>
    <row r="14" ht="41" customHeight="1" spans="1:12">
      <c r="A14" s="16"/>
      <c r="B14" s="18" t="s">
        <v>32</v>
      </c>
      <c r="C14" s="19" t="s">
        <v>33</v>
      </c>
      <c r="D14" s="12" t="s">
        <v>34</v>
      </c>
      <c r="E14" s="12" t="s">
        <v>35</v>
      </c>
      <c r="F14" s="8" t="s">
        <v>36</v>
      </c>
      <c r="G14" s="10"/>
      <c r="H14" s="7">
        <v>20</v>
      </c>
      <c r="I14" s="7">
        <v>20</v>
      </c>
      <c r="J14" s="7"/>
      <c r="L14"/>
    </row>
    <row r="15" s="2" customFormat="1" ht="35" customHeight="1" spans="1:12">
      <c r="A15" s="20"/>
      <c r="B15" s="21"/>
      <c r="C15" s="22" t="s">
        <v>37</v>
      </c>
      <c r="D15" s="12" t="s">
        <v>38</v>
      </c>
      <c r="E15" s="12" t="s">
        <v>39</v>
      </c>
      <c r="F15" s="23" t="s">
        <v>39</v>
      </c>
      <c r="G15" s="24"/>
      <c r="H15" s="12">
        <v>20</v>
      </c>
      <c r="I15" s="12">
        <v>20</v>
      </c>
      <c r="J15" s="35"/>
      <c r="L15"/>
    </row>
    <row r="16" s="2" customFormat="1" ht="35" customHeight="1" spans="1:12">
      <c r="A16" s="20"/>
      <c r="B16" s="21"/>
      <c r="C16" s="25" t="s">
        <v>40</v>
      </c>
      <c r="D16" s="12" t="s">
        <v>41</v>
      </c>
      <c r="E16" s="12" t="s">
        <v>42</v>
      </c>
      <c r="F16" s="23" t="s">
        <v>39</v>
      </c>
      <c r="G16" s="24"/>
      <c r="H16" s="12">
        <v>20</v>
      </c>
      <c r="I16" s="12">
        <v>20</v>
      </c>
      <c r="J16" s="35"/>
      <c r="L16"/>
    </row>
    <row r="17" ht="38" customHeight="1" spans="1:12">
      <c r="A17" s="16"/>
      <c r="B17" s="18" t="s">
        <v>43</v>
      </c>
      <c r="C17" s="19" t="s">
        <v>44</v>
      </c>
      <c r="D17" s="12" t="s">
        <v>45</v>
      </c>
      <c r="E17" s="12" t="s">
        <v>46</v>
      </c>
      <c r="F17" s="12" t="s">
        <v>47</v>
      </c>
      <c r="G17" s="12"/>
      <c r="H17" s="12">
        <v>5</v>
      </c>
      <c r="I17" s="7">
        <v>5</v>
      </c>
      <c r="J17" s="7"/>
      <c r="L17"/>
    </row>
    <row r="18" ht="31" customHeight="1" spans="1:12">
      <c r="A18" s="16"/>
      <c r="B18" s="26"/>
      <c r="C18" s="7" t="s">
        <v>48</v>
      </c>
      <c r="D18" s="7" t="s">
        <v>49</v>
      </c>
      <c r="E18" s="7" t="s">
        <v>49</v>
      </c>
      <c r="F18" s="7" t="s">
        <v>49</v>
      </c>
      <c r="G18" s="7"/>
      <c r="H18" s="12">
        <v>0</v>
      </c>
      <c r="I18" s="7">
        <v>0</v>
      </c>
      <c r="J18" s="7"/>
      <c r="L18"/>
    </row>
    <row r="19" ht="26" customHeight="1" spans="1:12">
      <c r="A19" s="16"/>
      <c r="B19" s="26"/>
      <c r="C19" s="19" t="s">
        <v>50</v>
      </c>
      <c r="D19" s="7" t="s">
        <v>49</v>
      </c>
      <c r="E19" s="12" t="s">
        <v>49</v>
      </c>
      <c r="F19" s="12" t="s">
        <v>49</v>
      </c>
      <c r="G19" s="12"/>
      <c r="H19" s="12">
        <v>0</v>
      </c>
      <c r="I19" s="7">
        <v>0</v>
      </c>
      <c r="J19" s="7"/>
      <c r="L19"/>
    </row>
    <row r="20" ht="28" customHeight="1" spans="1:12">
      <c r="A20" s="16"/>
      <c r="B20" s="12" t="s">
        <v>51</v>
      </c>
      <c r="C20" s="12" t="s">
        <v>52</v>
      </c>
      <c r="D20" s="7" t="s">
        <v>49</v>
      </c>
      <c r="E20" s="7" t="s">
        <v>49</v>
      </c>
      <c r="F20" s="8" t="s">
        <v>49</v>
      </c>
      <c r="G20" s="10"/>
      <c r="H20" s="7">
        <v>0</v>
      </c>
      <c r="I20" s="7">
        <v>0</v>
      </c>
      <c r="J20" s="7"/>
      <c r="L20"/>
    </row>
    <row r="21" ht="83" customHeight="1" spans="1:10">
      <c r="A21" s="27"/>
      <c r="B21" s="18"/>
      <c r="C21" s="18" t="s">
        <v>53</v>
      </c>
      <c r="D21" s="12" t="s">
        <v>54</v>
      </c>
      <c r="E21" s="12" t="s">
        <v>55</v>
      </c>
      <c r="F21" s="12" t="s">
        <v>56</v>
      </c>
      <c r="G21" s="12"/>
      <c r="H21" s="12">
        <v>20</v>
      </c>
      <c r="I21" s="7">
        <v>14</v>
      </c>
      <c r="J21" s="7" t="s">
        <v>57</v>
      </c>
    </row>
    <row r="22" ht="42" customHeight="1" spans="1:10">
      <c r="A22" s="28"/>
      <c r="B22" s="29"/>
      <c r="C22" s="12" t="s">
        <v>58</v>
      </c>
      <c r="D22" s="7" t="s">
        <v>49</v>
      </c>
      <c r="E22" s="7" t="s">
        <v>49</v>
      </c>
      <c r="F22" s="7" t="s">
        <v>49</v>
      </c>
      <c r="G22" s="7"/>
      <c r="H22" s="7">
        <v>0</v>
      </c>
      <c r="I22" s="7">
        <v>0</v>
      </c>
      <c r="J22" s="36"/>
    </row>
    <row r="23" ht="37" customHeight="1" spans="1:10">
      <c r="A23" s="16"/>
      <c r="B23" s="12"/>
      <c r="C23" s="12" t="s">
        <v>59</v>
      </c>
      <c r="D23" s="7" t="s">
        <v>49</v>
      </c>
      <c r="E23" s="7" t="s">
        <v>49</v>
      </c>
      <c r="F23" s="7" t="s">
        <v>49</v>
      </c>
      <c r="G23" s="7"/>
      <c r="H23" s="12">
        <v>0</v>
      </c>
      <c r="I23" s="7">
        <v>0</v>
      </c>
      <c r="J23" s="7"/>
    </row>
    <row r="24" ht="34" customHeight="1" spans="1:10">
      <c r="A24" s="16"/>
      <c r="B24" s="12" t="s">
        <v>60</v>
      </c>
      <c r="C24" s="12" t="s">
        <v>61</v>
      </c>
      <c r="D24" s="7" t="s">
        <v>62</v>
      </c>
      <c r="E24" s="7" t="s">
        <v>63</v>
      </c>
      <c r="F24" s="30" t="s">
        <v>64</v>
      </c>
      <c r="G24" s="30"/>
      <c r="H24" s="12">
        <v>5</v>
      </c>
      <c r="I24" s="7">
        <v>5</v>
      </c>
      <c r="J24" s="7"/>
    </row>
    <row r="25" ht="27" customHeight="1" spans="1:10">
      <c r="A25" s="31" t="s">
        <v>65</v>
      </c>
      <c r="B25" s="31"/>
      <c r="C25" s="31"/>
      <c r="D25" s="31"/>
      <c r="E25" s="31"/>
      <c r="F25" s="31"/>
      <c r="G25" s="31"/>
      <c r="H25" s="31">
        <v>100</v>
      </c>
      <c r="I25" s="37">
        <f>SUM(I14:I24)+J7</f>
        <v>94</v>
      </c>
      <c r="J25" s="7"/>
    </row>
    <row r="26" ht="160" customHeight="1" spans="1:10">
      <c r="A26" s="32" t="s">
        <v>66</v>
      </c>
      <c r="B26" s="32"/>
      <c r="C26" s="32"/>
      <c r="D26" s="32"/>
      <c r="E26" s="32"/>
      <c r="F26" s="32"/>
      <c r="G26" s="32"/>
      <c r="H26" s="32"/>
      <c r="I26" s="32"/>
      <c r="J26" s="32"/>
    </row>
  </sheetData>
  <mergeCells count="32">
    <mergeCell ref="A1:C1"/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9F7B18EFEE9E45CF8E43E6DD54F737AC_13</vt:lpwstr>
  </property>
</Properties>
</file>