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<sst xmlns="http://schemas.openxmlformats.org/spreadsheetml/2006/main" count="96" uniqueCount="81">
  <si>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</si>
  <si>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</si>
  <si>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</si>
  <si>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</si>
  <si>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种质资源保护利用</t>
  </si>
  <si>
    <t>主管部门</t>
  </si>
  <si>
    <t>北京市农业农村局</t>
  </si>
  <si>
    <t>实施单位</t>
  </si>
  <si>
    <t>北京市畜牧总站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</si>
  <si>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</si>
  <si>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</si>
  <si>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</si>
  <si>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</si>
  <si>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</si>
  <si>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</si>
  <si>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</si>
  <si>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</si>
  <si>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</si>
  <si>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</si>
  <si>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</si>
  <si>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</si>
  <si>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</si>
  <si>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</si>
  <si>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1、通过开展畜禽遗传资源保存、评估与分子水平鉴定，实现应收尽收、应保尽保；
2、通过开展畜禽种业统计监测、新增种公牛的现场评审、遗传改良计划组织实施等工作，提升种公牛站生产经营管理水平，为全市畜禽种业发展相关政策制定提供依据。
3、从整体上有效保障畜牧业生产核心种源质量，持续提高种畜禽生产水平和养殖效益。</t>
  </si>
  <si>
    <t>顺利完成北京地区畜禽遗传资源保存、评估与分子水平鉴定工作。
顺利开展禽种业统计监测、新增种公牛的现场评审、遗传改良计划组织实施等工作。
畜牧业生产核心种源质量保持稳定，畜禽生产水平持续提高。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</si>
  <si>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</si>
  <si>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</si>
  <si>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</si>
  <si>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</si>
  <si>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</si>
  <si>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</si>
  <si>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</si>
  <si>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</si>
  <si>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</si>
  <si>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</si>
  <si>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全年畜禽遗传材料收集样本量</t>
  </si>
  <si>
    <t>≥500份</t>
  </si>
  <si>
    <t>520份</t>
  </si>
  <si>
    <t>编写种畜禽生产经营情况分析报告</t>
  </si>
  <si>
    <t>≥4份</t>
  </si>
  <si>
    <t>4份</t>
  </si>
  <si>
    <t>完成国家畜禽核心育种场的技术指导</t>
  </si>
  <si>
    <t>≥8次</t>
  </si>
  <si>
    <t>8次</t>
  </si>
  <si>
    <t>北京黑猪体细胞系制作量</t>
  </si>
  <si>
    <t>≥320份</t>
  </si>
  <si>
    <t>320份</t>
  </si>
  <si>
    <t>编写年度畜禽种业发展报告</t>
  </si>
  <si>
    <t>≥1份</t>
  </si>
  <si>
    <t>1份</t>
  </si>
  <si>
    <t>质量指标</t>
  </si>
  <si>
    <t>全年畜禽遗传材料备份指标完成率</t>
  </si>
  <si>
    <t>畜禽遗传资源分子身份证的整体鉴别准确率</t>
  </si>
  <si>
    <t>≥90%</t>
  </si>
  <si>
    <t>时效指标</t>
  </si>
  <si>
    <t>2024年11月底前畜禽遗传材料收集工作完成度</t>
  </si>
  <si>
    <t>成本指标</t>
  </si>
  <si>
    <t>经济成本指标</t>
  </si>
  <si>
    <t>种质资源保护利用项目经费</t>
  </si>
  <si>
    <t>≤79.604万元</t>
  </si>
  <si>
    <t>70.4762万元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</si>
  <si>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</si>
  <si>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</si>
  <si>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</si>
  <si>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</si>
  <si>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</si>
  <si>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</si>
  <si>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加强畜禽遗传资源保护与利用，强化种质遗传资源基础性支撑作用</t>
  </si>
  <si>
    <t>良</t>
  </si>
  <si>
    <t>优</t>
  </si>
  <si>
    <t>资料归集不充分</t>
  </si>
  <si>
    <t>生态效益
指标</t>
  </si>
  <si>
    <t>可持续影响指标</t>
  </si>
  <si>
    <t>丰富我市畜禽遗传材料的保有量</t>
  </si>
  <si>
    <t>满意度
指标</t>
  </si>
  <si>
    <t>服务对象满意度指标</t>
  </si>
  <si>
    <t>服务企业满意度</t>
  </si>
  <si>
    <t>≥95%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</si>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</sst>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justify" vertical="center"/>
    </xf>
    <xf numFmtId="0" fontId="4" fillId="0" borderId="3" xfId="0" applyFont="1" applyBorder="1" applyAlignment="1">
      <alignment horizontal="justify" vertical="center"/>
    </xf>
    <xf numFmtId="0" fontId="4" fillId="0" borderId="4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zoomScale="70" zoomScaleNormal="70" topLeftCell="A19" workbookViewId="0">
      <selection activeCell="M26" sqref="M26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6" t="s">
        <v>6</v>
      </c>
      <c r="E5" s="7"/>
      <c r="F5" s="8"/>
      <c r="G5" s="4" t="s">
        <v>7</v>
      </c>
      <c r="H5" s="9" t="s">
        <v>8</v>
      </c>
      <c r="I5" s="9"/>
      <c r="J5" s="9"/>
    </row>
    <row r="6" ht="31.2" spans="1:10">
      <c r="A6" s="10" t="s">
        <v>9</v>
      </c>
      <c r="B6" s="10"/>
      <c r="C6" s="10"/>
      <c r="D6" s="4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4" t="s">
        <v>15</v>
      </c>
    </row>
    <row r="7" ht="20" customHeight="1" spans="1:10">
      <c r="A7" s="10"/>
      <c r="B7" s="10"/>
      <c r="C7" s="10"/>
      <c r="D7" s="11" t="s">
        <v>16</v>
      </c>
      <c r="E7" s="12">
        <v>80</v>
      </c>
      <c r="F7" s="12">
        <v>79.604</v>
      </c>
      <c r="G7" s="12">
        <v>70.4762</v>
      </c>
      <c r="H7" s="4">
        <v>10</v>
      </c>
      <c r="I7" s="27">
        <f>G7/F7</f>
        <v>0.885334907793578</v>
      </c>
      <c r="J7" s="28">
        <f>10*I7</f>
        <v>8.85334907793578</v>
      </c>
    </row>
    <row r="8" ht="31.2" spans="1:10">
      <c r="A8" s="10"/>
      <c r="B8" s="10"/>
      <c r="C8" s="10"/>
      <c r="D8" s="13" t="s">
        <v>17</v>
      </c>
      <c r="E8" s="12">
        <v>80</v>
      </c>
      <c r="F8" s="12">
        <v>79.604</v>
      </c>
      <c r="G8" s="12">
        <v>70.4762</v>
      </c>
      <c r="H8" s="4"/>
      <c r="I8" s="27"/>
      <c r="J8" s="10"/>
    </row>
    <row r="9" ht="25" customHeight="1" spans="1:10">
      <c r="A9" s="10"/>
      <c r="B9" s="10"/>
      <c r="C9" s="10"/>
      <c r="D9" s="4" t="s">
        <v>18</v>
      </c>
      <c r="E9" s="4"/>
      <c r="F9" s="4"/>
      <c r="G9" s="4"/>
      <c r="H9" s="4"/>
      <c r="I9" s="29"/>
      <c r="J9" s="10"/>
    </row>
    <row r="10" ht="19" customHeight="1" spans="1:10">
      <c r="A10" s="10"/>
      <c r="B10" s="10"/>
      <c r="C10" s="10"/>
      <c r="D10" s="5" t="s">
        <v>19</v>
      </c>
      <c r="E10" s="4"/>
      <c r="F10" s="4"/>
      <c r="G10" s="4"/>
      <c r="H10" s="4"/>
      <c r="I10" s="29"/>
      <c r="J10" s="10"/>
    </row>
    <row r="11" ht="26" customHeight="1" spans="1:10">
      <c r="A11" s="14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123" customHeight="1" spans="1:10">
      <c r="A12" s="14"/>
      <c r="B12" s="13" t="s">
        <v>23</v>
      </c>
      <c r="C12" s="13"/>
      <c r="D12" s="13"/>
      <c r="E12" s="13"/>
      <c r="F12" s="13" t="s">
        <v>24</v>
      </c>
      <c r="G12" s="13"/>
      <c r="H12" s="13"/>
      <c r="I12" s="13"/>
      <c r="J12" s="13"/>
    </row>
    <row r="13" ht="31.2" spans="1:10">
      <c r="A13" s="14" t="s">
        <v>25</v>
      </c>
      <c r="B13" s="10" t="s">
        <v>26</v>
      </c>
      <c r="C13" s="4" t="s">
        <v>27</v>
      </c>
      <c r="D13" s="4" t="s">
        <v>28</v>
      </c>
      <c r="E13" s="4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41" customHeight="1" spans="1:10">
      <c r="A14" s="14"/>
      <c r="B14" s="15" t="s">
        <v>33</v>
      </c>
      <c r="C14" s="16" t="s">
        <v>34</v>
      </c>
      <c r="D14" s="10" t="s">
        <v>35</v>
      </c>
      <c r="E14" s="4" t="s">
        <v>36</v>
      </c>
      <c r="F14" s="4" t="s">
        <v>37</v>
      </c>
      <c r="G14" s="4"/>
      <c r="H14" s="10">
        <v>5</v>
      </c>
      <c r="I14" s="10">
        <v>5</v>
      </c>
      <c r="J14" s="4"/>
    </row>
    <row r="15" ht="41" customHeight="1" spans="1:10">
      <c r="A15" s="14"/>
      <c r="B15" s="17"/>
      <c r="C15" s="18"/>
      <c r="D15" s="10" t="s">
        <v>38</v>
      </c>
      <c r="E15" s="4" t="s">
        <v>39</v>
      </c>
      <c r="F15" s="4" t="s">
        <v>40</v>
      </c>
      <c r="G15" s="4"/>
      <c r="H15" s="10">
        <v>5</v>
      </c>
      <c r="I15" s="10">
        <v>5</v>
      </c>
      <c r="J15" s="4"/>
    </row>
    <row r="16" ht="41" customHeight="1" spans="1:10">
      <c r="A16" s="14"/>
      <c r="B16" s="17"/>
      <c r="C16" s="18"/>
      <c r="D16" s="10" t="s">
        <v>41</v>
      </c>
      <c r="E16" s="10" t="s">
        <v>42</v>
      </c>
      <c r="F16" s="4" t="s">
        <v>43</v>
      </c>
      <c r="G16" s="4"/>
      <c r="H16" s="10">
        <v>5</v>
      </c>
      <c r="I16" s="10">
        <v>5</v>
      </c>
      <c r="J16" s="4"/>
    </row>
    <row r="17" ht="41" customHeight="1" spans="1:10">
      <c r="A17" s="14"/>
      <c r="B17" s="17"/>
      <c r="C17" s="18"/>
      <c r="D17" s="10" t="s">
        <v>44</v>
      </c>
      <c r="E17" s="4" t="s">
        <v>45</v>
      </c>
      <c r="F17" s="4" t="s">
        <v>46</v>
      </c>
      <c r="G17" s="4"/>
      <c r="H17" s="10">
        <v>5</v>
      </c>
      <c r="I17" s="10">
        <v>5</v>
      </c>
      <c r="J17" s="4"/>
    </row>
    <row r="18" ht="41" customHeight="1" spans="1:10">
      <c r="A18" s="14"/>
      <c r="B18" s="17"/>
      <c r="C18" s="19"/>
      <c r="D18" s="10" t="s">
        <v>47</v>
      </c>
      <c r="E18" s="4" t="s">
        <v>48</v>
      </c>
      <c r="F18" s="4" t="s">
        <v>49</v>
      </c>
      <c r="G18" s="4"/>
      <c r="H18" s="10">
        <v>5</v>
      </c>
      <c r="I18" s="10">
        <v>5</v>
      </c>
      <c r="J18" s="4"/>
    </row>
    <row r="19" ht="41" customHeight="1" spans="1:10">
      <c r="A19" s="14"/>
      <c r="B19" s="17"/>
      <c r="C19" s="16" t="s">
        <v>50</v>
      </c>
      <c r="D19" s="10" t="s">
        <v>51</v>
      </c>
      <c r="E19" s="20">
        <v>1</v>
      </c>
      <c r="F19" s="20">
        <v>1</v>
      </c>
      <c r="G19" s="10"/>
      <c r="H19" s="10">
        <v>5</v>
      </c>
      <c r="I19" s="10">
        <v>5</v>
      </c>
      <c r="J19" s="4"/>
    </row>
    <row r="20" ht="48.5" customHeight="1" spans="1:10">
      <c r="A20" s="14"/>
      <c r="B20" s="17"/>
      <c r="C20" s="19"/>
      <c r="D20" s="10" t="s">
        <v>52</v>
      </c>
      <c r="E20" s="20" t="s">
        <v>53</v>
      </c>
      <c r="F20" s="21">
        <v>0.97</v>
      </c>
      <c r="G20" s="4"/>
      <c r="H20" s="10">
        <v>5</v>
      </c>
      <c r="I20" s="10">
        <v>5</v>
      </c>
      <c r="J20" s="4"/>
    </row>
    <row r="21" ht="46.5" customHeight="1" spans="1:10">
      <c r="A21" s="14"/>
      <c r="B21" s="22"/>
      <c r="C21" s="4" t="s">
        <v>54</v>
      </c>
      <c r="D21" s="10" t="s">
        <v>55</v>
      </c>
      <c r="E21" s="20">
        <v>1</v>
      </c>
      <c r="F21" s="20">
        <v>1</v>
      </c>
      <c r="G21" s="10"/>
      <c r="H21" s="10">
        <v>5</v>
      </c>
      <c r="I21" s="10">
        <v>5</v>
      </c>
      <c r="J21" s="4"/>
    </row>
    <row r="22" ht="38" customHeight="1" spans="1:10">
      <c r="A22" s="14"/>
      <c r="B22" s="15" t="s">
        <v>56</v>
      </c>
      <c r="C22" s="10" t="s">
        <v>57</v>
      </c>
      <c r="D22" s="10" t="s">
        <v>58</v>
      </c>
      <c r="E22" s="10" t="s">
        <v>59</v>
      </c>
      <c r="F22" s="10" t="s">
        <v>60</v>
      </c>
      <c r="G22" s="10"/>
      <c r="H22" s="10">
        <v>10</v>
      </c>
      <c r="I22" s="10">
        <v>10</v>
      </c>
      <c r="J22" s="4"/>
    </row>
    <row r="23" ht="38" customHeight="1" spans="1:10">
      <c r="A23" s="14"/>
      <c r="B23" s="17"/>
      <c r="C23" s="10" t="s">
        <v>61</v>
      </c>
      <c r="D23" s="10" t="s">
        <v>62</v>
      </c>
      <c r="E23" s="10" t="s">
        <v>62</v>
      </c>
      <c r="F23" s="10" t="s">
        <v>62</v>
      </c>
      <c r="G23" s="10"/>
      <c r="H23" s="10"/>
      <c r="I23" s="10"/>
      <c r="J23" s="4"/>
    </row>
    <row r="24" ht="38" customHeight="1" spans="1:10">
      <c r="A24" s="14"/>
      <c r="B24" s="22"/>
      <c r="C24" s="10" t="s">
        <v>63</v>
      </c>
      <c r="D24" s="10" t="s">
        <v>62</v>
      </c>
      <c r="E24" s="10" t="s">
        <v>62</v>
      </c>
      <c r="F24" s="10" t="s">
        <v>62</v>
      </c>
      <c r="G24" s="10"/>
      <c r="H24" s="10"/>
      <c r="I24" s="10"/>
      <c r="J24" s="4"/>
    </row>
    <row r="25" ht="31.2" spans="1:10">
      <c r="A25" s="14"/>
      <c r="B25" s="23" t="s">
        <v>64</v>
      </c>
      <c r="C25" s="23" t="s">
        <v>65</v>
      </c>
      <c r="D25" s="10" t="s">
        <v>62</v>
      </c>
      <c r="E25" s="10" t="s">
        <v>62</v>
      </c>
      <c r="F25" s="4" t="s">
        <v>62</v>
      </c>
      <c r="G25" s="4"/>
      <c r="H25" s="10"/>
      <c r="I25" s="4"/>
      <c r="J25" s="4"/>
    </row>
    <row r="26" ht="78" spans="1:10">
      <c r="A26" s="14"/>
      <c r="B26" s="23"/>
      <c r="C26" s="23" t="s">
        <v>66</v>
      </c>
      <c r="D26" s="10" t="s">
        <v>67</v>
      </c>
      <c r="E26" s="10" t="s">
        <v>68</v>
      </c>
      <c r="F26" s="4" t="s">
        <v>69</v>
      </c>
      <c r="G26" s="4"/>
      <c r="H26" s="10">
        <v>15</v>
      </c>
      <c r="I26" s="4">
        <v>14</v>
      </c>
      <c r="J26" s="10" t="s">
        <v>70</v>
      </c>
    </row>
    <row r="27" ht="37" customHeight="1" spans="1:10">
      <c r="A27" s="14"/>
      <c r="B27" s="23"/>
      <c r="C27" s="23" t="s">
        <v>71</v>
      </c>
      <c r="D27" s="10" t="s">
        <v>62</v>
      </c>
      <c r="E27" s="10" t="s">
        <v>62</v>
      </c>
      <c r="F27" s="4" t="s">
        <v>62</v>
      </c>
      <c r="G27" s="4"/>
      <c r="H27" s="10"/>
      <c r="I27" s="4"/>
      <c r="J27" s="10"/>
    </row>
    <row r="28" ht="40" customHeight="1" spans="1:10">
      <c r="A28" s="14"/>
      <c r="B28" s="23"/>
      <c r="C28" s="23" t="s">
        <v>72</v>
      </c>
      <c r="D28" s="10" t="s">
        <v>73</v>
      </c>
      <c r="E28" s="10" t="s">
        <v>68</v>
      </c>
      <c r="F28" s="4" t="s">
        <v>69</v>
      </c>
      <c r="G28" s="4"/>
      <c r="H28" s="10">
        <v>15</v>
      </c>
      <c r="I28" s="4">
        <v>14</v>
      </c>
      <c r="J28" s="10" t="s">
        <v>70</v>
      </c>
    </row>
    <row r="29" ht="51" customHeight="1" spans="1:10">
      <c r="A29" s="14"/>
      <c r="B29" s="23" t="s">
        <v>74</v>
      </c>
      <c r="C29" s="23" t="s">
        <v>75</v>
      </c>
      <c r="D29" s="10" t="s">
        <v>76</v>
      </c>
      <c r="E29" s="21" t="s">
        <v>77</v>
      </c>
      <c r="F29" s="21">
        <v>0.99</v>
      </c>
      <c r="G29" s="4"/>
      <c r="H29" s="10">
        <v>10</v>
      </c>
      <c r="I29" s="4">
        <v>9</v>
      </c>
      <c r="J29" s="10" t="s">
        <v>78</v>
      </c>
    </row>
    <row r="30" ht="27" customHeight="1" spans="1:10">
      <c r="A30" s="24" t="s">
        <v>79</v>
      </c>
      <c r="B30" s="24"/>
      <c r="C30" s="24"/>
      <c r="D30" s="24"/>
      <c r="E30" s="24"/>
      <c r="F30" s="24"/>
      <c r="G30" s="24"/>
      <c r="H30" s="24">
        <v>100</v>
      </c>
      <c r="I30" s="30">
        <f>SUM(I14:I29)+J7</f>
        <v>95.8533490779358</v>
      </c>
      <c r="J30" s="4"/>
    </row>
    <row r="31" ht="161" customHeight="1" spans="1:10">
      <c r="A31" s="25" t="s">
        <v>80</v>
      </c>
      <c r="B31" s="26"/>
      <c r="C31" s="26"/>
      <c r="D31" s="26"/>
      <c r="E31" s="26"/>
      <c r="F31" s="26"/>
      <c r="G31" s="26"/>
      <c r="H31" s="26"/>
      <c r="I31" s="26"/>
      <c r="J31" s="26"/>
    </row>
  </sheetData>
  <mergeCells count="38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1:A12"/>
    <mergeCell ref="A13:A29"/>
    <mergeCell ref="B14:B21"/>
    <mergeCell ref="B22:B24"/>
    <mergeCell ref="B25:B28"/>
    <mergeCell ref="C14:C18"/>
    <mergeCell ref="C19:C20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A4141CEC50D84D9AA19AF5599EB34C68_13</vt:lpwstr>
  </property>
</Properties>
</file>