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391" windowHeight="6024"/>
  </bookViews>
  <sheets>
    <sheet name="Sheet1" sheetId="1" r:id="rId1"/>
  </sheets>
  <definedNames>
    <definedName name="_xlnm.Print_Area" localSheetId="0">Sheet1!$A$1:$J$45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<sst xmlns="http://schemas.openxmlformats.org/spreadsheetml/2006/main" count="149" uniqueCount="108">
  <si>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</si>
  <si>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</si>
  <si>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</si>
  <si>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</si>
  <si>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北京水生野生动物多样性保护及恢复项目</t>
  </si>
  <si>
    <t>主管部门</t>
  </si>
  <si>
    <t>北京市农业农村局</t>
  </si>
  <si>
    <t>实施单位</t>
  </si>
  <si>
    <t>北京市水产技术推广站（北京市水生野生动植物救护中心）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</si>
  <si>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</si>
  <si>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</si>
  <si>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</si>
  <si>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</si>
  <si>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</si>
  <si>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</si>
  <si>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</si>
  <si>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</si>
  <si>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</si>
  <si>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</si>
  <si>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</si>
  <si>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</si>
  <si>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</si>
  <si>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</si>
  <si>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一、根据水系自然情况，选择15个代表性水库、河流公园、湿地作为调查对象，每个代表性水域设计3个采样点，调查永定河水系水生野生动植物资源现状，计划全年调查3次，进行水的理化指标、浮游生物、着生藻类、大型水生植物、底栖动物和鱼类等生物量测定，对永定河水系水生野生动植物种群组成及物种多样性情况进行分析，编制完成水生野生动植物资源调查和评估报告，使永定河水系水生野生动植物资源现状了解程度得到提升。                                   二、对博物馆内2个土著鱼类活体养殖设施进行改造和仿生态环境丰容；引进多鳞白甲鱼和细鳞鲑进行扩繁，并开展细鳞鲴、赤眼鳟、鳑鲏等3种重要土著鱼类繁育技术研究；对采样收集的马口鱼、拉式大吻鱥、圆尾斗鱼等土著鱼类进行种质资源保存，提升养殖设施改造丰容后的观赏性。                                                      三、完成拒马河、怀沙-怀九河2个水生野生动物保护区6个监测点位，每个点位5份样品，3批次90份样品的分析监测任务；完成永定河水系、大清河水系、北运河水系、蓟运河水系总共12个点位、每个点位5份样品，2批次120份样品的监测任务；初步了解2个保护区和4个水系水生野生动物疫源疫病流行情况，为疫病防控预警提供参考。开展2种龟类呼吸麻醉、灌食投喂、补液等基础研究，提高水生野生动物救护能力。</t>
  </si>
  <si>
    <r>
      <rPr>
        <sz val="10"/>
        <color rgb="FF000000"/>
        <rFont val="宋体"/>
        <charset val="134"/>
      </rPr>
      <t>一、选择15个代表性水库、河流公园、湿地作为调查对象，每个代表性水域设计3个采样点，调查永定河水系水生野生动植物资源现状，计划全年调查3次，进行水的理化指标、浮游生物、着生藻类、大型水生植物、底栖动物和鱼类等生物量测定，对永定河水系水生野生动植物种群组成及物种多样性情况进行分析，编制完成水生野生动植物资源调查和评估报告，使永定河水系水生野生动植物资源现状了解程度得到提升。                                          二、对博物馆内2个土著鱼类活体养殖设施进行改造和仿生态环境丰容；引进多鳞白甲鱼和细鳞鲑进行扩繁，并开展细鳞鲴、赤眼鳟、鳑鲏等3种重要土著鱼类繁育技术研究；对采样收集的马口鱼、拉式大吻鱥、圆尾斗鱼等土著鱼类进行种质资源保存，提升养殖设施改造丰容后的观赏性。                                                     三、完成拒马河、怀沙-怀九河2个水生野生动物保护区6个监测点位，每个点位5份样品，3批次</t>
    </r>
    <r>
      <rPr>
        <sz val="10"/>
        <rFont val="宋体"/>
        <charset val="134"/>
      </rPr>
      <t>100份</t>
    </r>
    <r>
      <rPr>
        <sz val="10"/>
        <color rgb="FF000000"/>
        <rFont val="宋体"/>
        <charset val="134"/>
      </rPr>
      <t>样品的分析监测任务；完成了永定河水系、大清河水系、北运河水系、蓟运河水系总共12个点位、每个点位5份样品，2批次</t>
    </r>
    <r>
      <rPr>
        <sz val="10"/>
        <rFont val="宋体"/>
        <charset val="134"/>
      </rPr>
      <t>147份</t>
    </r>
    <r>
      <rPr>
        <sz val="10"/>
        <color rgb="FF000000"/>
        <rFont val="宋体"/>
        <charset val="134"/>
      </rPr>
      <t>样品的监测任务；根据监测结果初步了解2个保护区和4个水系水域生态环境较好，发生大规模疫病的生物风险较低，为疫病防控预警提供参考。开展2种龟类呼吸麻醉、灌食投喂、补液等基础研究，提高了水生野生动物救护能力。</t>
    </r>
  </si>
  <si>
    <t>绩效指标</t>
  </si>
  <si>
    <t>一级指标</t>
  </si>
  <si>
    <t>二级指标</t>
  </si>
  <si>
    <t>三级指标</t>
  </si>
  <si>
    <t>年度指标值(A)</t>
  </si>
  <si>
    <t>实际完成值(B)</t>
  </si>
  <si>
    <t>分值</t>
  </si>
  <si>
    <t>偏差原因分析及改进措施</t>
  </si>
  <si>
    <t>产出指标</t>
  </si>
  <si>
    <t>数量指标</t>
  </si>
  <si>
    <t>采集土著鱼类种质资源种类</t>
  </si>
  <si>
    <t>≥3种</t>
  </si>
  <si>
    <t>3种</t>
  </si>
  <si>
    <t>生化指标数量</t>
  </si>
  <si>
    <t>≥10个</t>
  </si>
  <si>
    <t>10个</t>
  </si>
  <si>
    <t>永定河资源调查采样次数</t>
  </si>
  <si>
    <t>≥3批次</t>
  </si>
  <si>
    <t>3批次</t>
  </si>
  <si>
    <t>完成调研报告数量</t>
  </si>
  <si>
    <t>≥1个</t>
  </si>
  <si>
    <t>1个</t>
  </si>
  <si>
    <t>改造丰容的养殖设施数量</t>
  </si>
  <si>
    <t>≥2个</t>
  </si>
  <si>
    <t>2个</t>
  </si>
  <si>
    <t>资源调查采样点数量</t>
  </si>
  <si>
    <t>≥45个</t>
  </si>
  <si>
    <t>47个</t>
  </si>
  <si>
    <t>疫病监测采样次数</t>
  </si>
  <si>
    <t>≥2批次</t>
  </si>
  <si>
    <t>疫病监测点位</t>
  </si>
  <si>
    <t>≥18个</t>
  </si>
  <si>
    <t>18个</t>
  </si>
  <si>
    <t>疫病监测样品</t>
  </si>
  <si>
    <t>≥210份</t>
  </si>
  <si>
    <t>247份</t>
  </si>
  <si>
    <t>繁育土著鱼苗种</t>
  </si>
  <si>
    <t>≥5万尾</t>
  </si>
  <si>
    <t>5万尾</t>
  </si>
  <si>
    <t>血液指标数量</t>
  </si>
  <si>
    <t>≥12个</t>
  </si>
  <si>
    <t>12个</t>
  </si>
  <si>
    <t>资源调查采集样本数量</t>
  </si>
  <si>
    <t>≥135个</t>
  </si>
  <si>
    <t>141个</t>
  </si>
  <si>
    <t>引进土著鱼类亲本</t>
  </si>
  <si>
    <t>≥2种</t>
  </si>
  <si>
    <t>2种</t>
  </si>
  <si>
    <t>质量指标</t>
  </si>
  <si>
    <t>土著鱼类人工繁育孵化率</t>
  </si>
  <si>
    <t>≥75%</t>
  </si>
  <si>
    <t>养殖设施改造丰容完成率</t>
  </si>
  <si>
    <t>引进亲鱼成活率</t>
  </si>
  <si>
    <t>≥90%</t>
  </si>
  <si>
    <t>时效指标</t>
  </si>
  <si>
    <t>土著鱼类引进时间</t>
  </si>
  <si>
    <t>≤5月</t>
  </si>
  <si>
    <t>5月</t>
  </si>
  <si>
    <t>土著鱼类扩繁完成时间</t>
  </si>
  <si>
    <t>≤7月</t>
  </si>
  <si>
    <t>7月</t>
  </si>
  <si>
    <t>采样时间</t>
  </si>
  <si>
    <t>≤11月</t>
  </si>
  <si>
    <t>11月</t>
  </si>
  <si>
    <t>疫病监测时间</t>
  </si>
  <si>
    <t>效果指标</t>
  </si>
  <si>
    <t>社会效益
指标</t>
  </si>
  <si>
    <t>采集土著鱼类种质资源为后续进一步开展土著鱼类种群恢复提供保障</t>
  </si>
  <si>
    <t>优</t>
  </si>
  <si>
    <t>养殖设施改造丰容后的观赏性得到提升</t>
  </si>
  <si>
    <t>生态效益
指标</t>
  </si>
  <si>
    <t>水生野生动物救护能力得到提升</t>
  </si>
  <si>
    <t>水生生物多样性得到提升</t>
  </si>
  <si>
    <t>永定河水系水生野生动植物资源现状了解程度得到提升</t>
  </si>
  <si>
    <t>恢复水域生态的放流物种</t>
  </si>
  <si>
    <t>了解2个保护区和4个水系水生野生动物疫病流行情况，为疫病防控预警提供参考</t>
  </si>
  <si>
    <t>满意度
指标</t>
  </si>
  <si>
    <t>服务对象满意度指标</t>
  </si>
  <si>
    <t>市民对动物博物馆满意度</t>
  </si>
  <si>
    <t>≥80%</t>
  </si>
  <si>
    <t>农业农村行政主管部门满意度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</si>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</sst>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0"/>
      <color rgb="FF000000"/>
      <name val="宋体"/>
      <charset val="134"/>
    </font>
    <font>
      <sz val="12"/>
      <color theme="1"/>
      <name val="宋体"/>
      <charset val="134"/>
    </font>
    <font>
      <b/>
      <sz val="12"/>
      <color rgb="FF000000"/>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4" fillId="0" borderId="10" xfId="0" applyFont="1" applyBorder="1" applyAlignment="1">
      <alignment horizontal="center" vertical="center" textRotation="255"/>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4" fillId="0" borderId="1" xfId="0" applyFont="1" applyBorder="1" applyAlignment="1">
      <alignment horizontal="center" vertical="center" textRotation="255"/>
    </xf>
    <xf numFmtId="0" fontId="7"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7"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7" fillId="0" borderId="1" xfId="0" applyFont="1" applyBorder="1" applyAlignment="1">
      <alignment horizontal="center" vertical="center" wrapText="1"/>
    </xf>
    <xf numFmtId="9" fontId="4" fillId="0" borderId="2" xfId="0" applyNumberFormat="1" applyFont="1" applyBorder="1" applyAlignment="1">
      <alignment horizontal="center" vertical="center"/>
    </xf>
    <xf numFmtId="0" fontId="7" fillId="0" borderId="10" xfId="0" applyFont="1" applyBorder="1" applyAlignment="1">
      <alignment horizontal="center" vertical="center" wrapText="1"/>
    </xf>
    <xf numFmtId="9"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5" fillId="0" borderId="1" xfId="3" applyNumberFormat="1" applyFont="1" applyBorder="1" applyAlignment="1">
      <alignment horizontal="center" vertical="center"/>
    </xf>
    <xf numFmtId="177"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center" vertical="center"/>
    </xf>
    <xf numFmtId="177"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675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tabSelected="1" zoomScale="70" zoomScaleNormal="70" workbookViewId="0">
      <selection activeCell="H5" sqref="H5:J5"/>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3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11">
        <v>128.1606</v>
      </c>
      <c r="F7" s="12">
        <v>113.315915</v>
      </c>
      <c r="G7" s="12">
        <v>96.074169</v>
      </c>
      <c r="H7" s="12">
        <v>10</v>
      </c>
      <c r="I7" s="47">
        <f>G7/F7</f>
        <v>0.847843561956853</v>
      </c>
      <c r="J7" s="48">
        <f>10*I7</f>
        <v>8.47843561956853</v>
      </c>
    </row>
    <row r="8" ht="31.2" spans="1:10">
      <c r="A8" s="9"/>
      <c r="B8" s="9"/>
      <c r="C8" s="9"/>
      <c r="D8" s="13" t="s">
        <v>17</v>
      </c>
      <c r="E8" s="11">
        <v>128.1606</v>
      </c>
      <c r="F8" s="12">
        <v>113.315915</v>
      </c>
      <c r="G8" s="12">
        <v>96.074169</v>
      </c>
      <c r="H8" s="12"/>
      <c r="I8" s="47"/>
      <c r="J8" s="49"/>
    </row>
    <row r="9" ht="25" customHeight="1" spans="1:10">
      <c r="A9" s="9"/>
      <c r="B9" s="9"/>
      <c r="C9" s="9"/>
      <c r="D9" s="5" t="s">
        <v>18</v>
      </c>
      <c r="E9" s="5"/>
      <c r="F9" s="5"/>
      <c r="G9" s="5"/>
      <c r="H9" s="5"/>
      <c r="I9" s="5"/>
      <c r="J9" s="9"/>
    </row>
    <row r="10" ht="19" customHeight="1" spans="1:10">
      <c r="A10" s="9"/>
      <c r="B10" s="9"/>
      <c r="C10" s="9"/>
      <c r="D10" s="14" t="s">
        <v>19</v>
      </c>
      <c r="E10" s="5"/>
      <c r="F10" s="5"/>
      <c r="G10" s="5"/>
      <c r="H10" s="5"/>
      <c r="I10" s="5"/>
      <c r="J10" s="9"/>
    </row>
    <row r="11" ht="26" customHeight="1" spans="1:10">
      <c r="A11" s="15" t="s">
        <v>20</v>
      </c>
      <c r="B11" s="9" t="s">
        <v>21</v>
      </c>
      <c r="C11" s="9"/>
      <c r="D11" s="9"/>
      <c r="E11" s="9"/>
      <c r="F11" s="9" t="s">
        <v>22</v>
      </c>
      <c r="G11" s="9"/>
      <c r="H11" s="9"/>
      <c r="I11" s="9"/>
      <c r="J11" s="9"/>
    </row>
    <row r="12" ht="117" customHeight="1" spans="1:10">
      <c r="A12" s="16"/>
      <c r="B12" s="17" t="s">
        <v>23</v>
      </c>
      <c r="C12" s="18"/>
      <c r="D12" s="18"/>
      <c r="E12" s="19"/>
      <c r="F12" s="17" t="s">
        <v>24</v>
      </c>
      <c r="G12" s="18"/>
      <c r="H12" s="18"/>
      <c r="I12" s="18"/>
      <c r="J12" s="19"/>
    </row>
    <row r="13" ht="117" customHeight="1" spans="1:10">
      <c r="A13" s="20"/>
      <c r="B13" s="21"/>
      <c r="C13" s="22"/>
      <c r="D13" s="22"/>
      <c r="E13" s="23"/>
      <c r="F13" s="21"/>
      <c r="G13" s="22"/>
      <c r="H13" s="22"/>
      <c r="I13" s="22"/>
      <c r="J13" s="23"/>
    </row>
    <row r="14" ht="31.2" spans="1:10">
      <c r="A14" s="24" t="s">
        <v>25</v>
      </c>
      <c r="B14" s="9" t="s">
        <v>26</v>
      </c>
      <c r="C14" s="5" t="s">
        <v>27</v>
      </c>
      <c r="D14" s="5" t="s">
        <v>28</v>
      </c>
      <c r="E14" s="5" t="s">
        <v>29</v>
      </c>
      <c r="F14" s="9" t="s">
        <v>30</v>
      </c>
      <c r="G14" s="9"/>
      <c r="H14" s="9" t="s">
        <v>31</v>
      </c>
      <c r="I14" s="9" t="s">
        <v>15</v>
      </c>
      <c r="J14" s="9" t="s">
        <v>32</v>
      </c>
    </row>
    <row r="15" ht="34" customHeight="1" spans="1:10">
      <c r="A15" s="24"/>
      <c r="B15" s="25" t="s">
        <v>33</v>
      </c>
      <c r="C15" s="5" t="s">
        <v>34</v>
      </c>
      <c r="D15" s="9" t="s">
        <v>35</v>
      </c>
      <c r="E15" s="5" t="s">
        <v>36</v>
      </c>
      <c r="F15" s="12" t="s">
        <v>37</v>
      </c>
      <c r="G15" s="5"/>
      <c r="H15" s="9">
        <v>3</v>
      </c>
      <c r="I15" s="9">
        <v>3</v>
      </c>
      <c r="J15" s="50"/>
    </row>
    <row r="16" s="1" customFormat="1" ht="22" customHeight="1" spans="1:12">
      <c r="A16" s="26"/>
      <c r="B16" s="27"/>
      <c r="C16" s="28" t="s">
        <v>34</v>
      </c>
      <c r="D16" s="29" t="s">
        <v>38</v>
      </c>
      <c r="E16" s="29" t="s">
        <v>39</v>
      </c>
      <c r="F16" s="30" t="s">
        <v>40</v>
      </c>
      <c r="G16" s="31"/>
      <c r="H16" s="29">
        <v>2</v>
      </c>
      <c r="I16" s="29">
        <v>2</v>
      </c>
      <c r="J16" s="50"/>
      <c r="L16"/>
    </row>
    <row r="17" s="1" customFormat="1" ht="34" customHeight="1" spans="1:12">
      <c r="A17" s="26"/>
      <c r="B17" s="27"/>
      <c r="C17" s="28" t="s">
        <v>34</v>
      </c>
      <c r="D17" s="29" t="s">
        <v>41</v>
      </c>
      <c r="E17" s="29" t="s">
        <v>42</v>
      </c>
      <c r="F17" s="32" t="s">
        <v>43</v>
      </c>
      <c r="G17" s="33"/>
      <c r="H17" s="29">
        <v>2</v>
      </c>
      <c r="I17" s="29">
        <v>2</v>
      </c>
      <c r="J17" s="50"/>
      <c r="L17"/>
    </row>
    <row r="18" s="1" customFormat="1" ht="34" customHeight="1" spans="1:12">
      <c r="A18" s="26"/>
      <c r="B18" s="27"/>
      <c r="C18" s="28" t="s">
        <v>34</v>
      </c>
      <c r="D18" s="29" t="s">
        <v>44</v>
      </c>
      <c r="E18" s="29" t="s">
        <v>45</v>
      </c>
      <c r="F18" s="32" t="s">
        <v>46</v>
      </c>
      <c r="G18" s="33"/>
      <c r="H18" s="29">
        <v>2</v>
      </c>
      <c r="I18" s="29">
        <v>2</v>
      </c>
      <c r="J18" s="50"/>
      <c r="L18"/>
    </row>
    <row r="19" s="1" customFormat="1" ht="34" customHeight="1" spans="1:12">
      <c r="A19" s="26"/>
      <c r="B19" s="27"/>
      <c r="C19" s="28" t="s">
        <v>34</v>
      </c>
      <c r="D19" s="29" t="s">
        <v>47</v>
      </c>
      <c r="E19" s="29" t="s">
        <v>48</v>
      </c>
      <c r="F19" s="32" t="s">
        <v>49</v>
      </c>
      <c r="G19" s="33"/>
      <c r="H19" s="29">
        <v>2</v>
      </c>
      <c r="I19" s="29">
        <v>2</v>
      </c>
      <c r="J19" s="50"/>
      <c r="L19"/>
    </row>
    <row r="20" s="1" customFormat="1" ht="34" customHeight="1" spans="1:12">
      <c r="A20" s="26"/>
      <c r="B20" s="27"/>
      <c r="C20" s="28" t="s">
        <v>34</v>
      </c>
      <c r="D20" s="29" t="s">
        <v>50</v>
      </c>
      <c r="E20" s="29" t="s">
        <v>51</v>
      </c>
      <c r="F20" s="30" t="s">
        <v>52</v>
      </c>
      <c r="G20" s="31"/>
      <c r="H20" s="29">
        <v>2</v>
      </c>
      <c r="I20" s="29">
        <v>2</v>
      </c>
      <c r="J20" s="50"/>
      <c r="L20"/>
    </row>
    <row r="21" s="1" customFormat="1" ht="34" customHeight="1" spans="1:10">
      <c r="A21" s="26"/>
      <c r="B21" s="27"/>
      <c r="C21" s="28" t="s">
        <v>34</v>
      </c>
      <c r="D21" s="29" t="s">
        <v>53</v>
      </c>
      <c r="E21" s="29" t="s">
        <v>54</v>
      </c>
      <c r="F21" s="32" t="s">
        <v>43</v>
      </c>
      <c r="G21" s="33"/>
      <c r="H21" s="29">
        <v>2</v>
      </c>
      <c r="I21" s="29">
        <v>2</v>
      </c>
      <c r="J21" s="50"/>
    </row>
    <row r="22" s="1" customFormat="1" ht="23" customHeight="1" spans="1:10">
      <c r="A22" s="26"/>
      <c r="B22" s="27"/>
      <c r="C22" s="28" t="s">
        <v>34</v>
      </c>
      <c r="D22" s="29" t="s">
        <v>55</v>
      </c>
      <c r="E22" s="29" t="s">
        <v>56</v>
      </c>
      <c r="F22" s="30" t="s">
        <v>57</v>
      </c>
      <c r="G22" s="31"/>
      <c r="H22" s="29">
        <v>2</v>
      </c>
      <c r="I22" s="29">
        <v>2</v>
      </c>
      <c r="J22" s="50"/>
    </row>
    <row r="23" s="1" customFormat="1" ht="23" customHeight="1" spans="1:10">
      <c r="A23" s="26"/>
      <c r="B23" s="27"/>
      <c r="C23" s="28" t="s">
        <v>34</v>
      </c>
      <c r="D23" s="29" t="s">
        <v>58</v>
      </c>
      <c r="E23" s="29" t="s">
        <v>59</v>
      </c>
      <c r="F23" s="30" t="s">
        <v>60</v>
      </c>
      <c r="G23" s="31"/>
      <c r="H23" s="29">
        <v>2</v>
      </c>
      <c r="I23" s="29">
        <v>2</v>
      </c>
      <c r="J23" s="50"/>
    </row>
    <row r="24" s="1" customFormat="1" ht="23" customHeight="1" spans="1:10">
      <c r="A24" s="26"/>
      <c r="B24" s="27"/>
      <c r="C24" s="28" t="s">
        <v>34</v>
      </c>
      <c r="D24" s="29" t="s">
        <v>61</v>
      </c>
      <c r="E24" s="29" t="s">
        <v>62</v>
      </c>
      <c r="F24" s="32" t="s">
        <v>63</v>
      </c>
      <c r="G24" s="33"/>
      <c r="H24" s="29">
        <v>5</v>
      </c>
      <c r="I24" s="29">
        <v>5</v>
      </c>
      <c r="J24" s="50"/>
    </row>
    <row r="25" s="1" customFormat="1" ht="23" customHeight="1" spans="1:10">
      <c r="A25" s="26"/>
      <c r="B25" s="27"/>
      <c r="C25" s="28" t="s">
        <v>34</v>
      </c>
      <c r="D25" s="29" t="s">
        <v>64</v>
      </c>
      <c r="E25" s="29" t="s">
        <v>65</v>
      </c>
      <c r="F25" s="32" t="s">
        <v>66</v>
      </c>
      <c r="G25" s="33"/>
      <c r="H25" s="29">
        <v>2</v>
      </c>
      <c r="I25" s="29">
        <v>2</v>
      </c>
      <c r="J25" s="50"/>
    </row>
    <row r="26" s="1" customFormat="1" ht="32" customHeight="1" spans="1:10">
      <c r="A26" s="26"/>
      <c r="B26" s="27"/>
      <c r="C26" s="28" t="s">
        <v>34</v>
      </c>
      <c r="D26" s="29" t="s">
        <v>67</v>
      </c>
      <c r="E26" s="29" t="s">
        <v>68</v>
      </c>
      <c r="F26" s="30" t="s">
        <v>69</v>
      </c>
      <c r="G26" s="31"/>
      <c r="H26" s="29">
        <v>2</v>
      </c>
      <c r="I26" s="29">
        <v>2</v>
      </c>
      <c r="J26" s="50"/>
    </row>
    <row r="27" s="1" customFormat="1" ht="33" customHeight="1" spans="1:10">
      <c r="A27" s="26"/>
      <c r="B27" s="27"/>
      <c r="C27" s="28" t="s">
        <v>34</v>
      </c>
      <c r="D27" s="29" t="s">
        <v>70</v>
      </c>
      <c r="E27" s="29" t="s">
        <v>71</v>
      </c>
      <c r="F27" s="32" t="s">
        <v>72</v>
      </c>
      <c r="G27" s="33"/>
      <c r="H27" s="29">
        <v>5</v>
      </c>
      <c r="I27" s="29">
        <v>5</v>
      </c>
      <c r="J27" s="50"/>
    </row>
    <row r="28" s="1" customFormat="1" ht="33" customHeight="1" spans="1:10">
      <c r="A28" s="26"/>
      <c r="B28" s="27"/>
      <c r="C28" s="28" t="s">
        <v>73</v>
      </c>
      <c r="D28" s="29" t="s">
        <v>74</v>
      </c>
      <c r="E28" s="29" t="s">
        <v>75</v>
      </c>
      <c r="F28" s="34">
        <v>0.75</v>
      </c>
      <c r="G28" s="33"/>
      <c r="H28" s="29">
        <v>2</v>
      </c>
      <c r="I28" s="29">
        <v>2</v>
      </c>
      <c r="J28" s="50"/>
    </row>
    <row r="29" customFormat="1" ht="33" customHeight="1" spans="1:10">
      <c r="A29" s="24"/>
      <c r="B29" s="35"/>
      <c r="C29" s="5" t="s">
        <v>73</v>
      </c>
      <c r="D29" s="9" t="s">
        <v>76</v>
      </c>
      <c r="E29" s="36">
        <v>1</v>
      </c>
      <c r="F29" s="37">
        <v>1</v>
      </c>
      <c r="G29" s="38"/>
      <c r="H29" s="9">
        <v>2</v>
      </c>
      <c r="I29" s="9">
        <v>2</v>
      </c>
      <c r="J29" s="50"/>
    </row>
    <row r="30" customFormat="1" ht="23" customHeight="1" spans="1:10">
      <c r="A30" s="24"/>
      <c r="B30" s="35"/>
      <c r="C30" s="5" t="s">
        <v>73</v>
      </c>
      <c r="D30" s="9" t="s">
        <v>77</v>
      </c>
      <c r="E30" s="9" t="s">
        <v>78</v>
      </c>
      <c r="F30" s="37">
        <v>0.9</v>
      </c>
      <c r="G30" s="38"/>
      <c r="H30" s="9">
        <v>3</v>
      </c>
      <c r="I30" s="9">
        <v>3</v>
      </c>
      <c r="J30" s="50"/>
    </row>
    <row r="31" customFormat="1" ht="35" customHeight="1" spans="1:10">
      <c r="A31" s="24"/>
      <c r="B31" s="35"/>
      <c r="C31" s="5" t="s">
        <v>79</v>
      </c>
      <c r="D31" s="9" t="s">
        <v>80</v>
      </c>
      <c r="E31" s="9" t="s">
        <v>81</v>
      </c>
      <c r="F31" s="39" t="s">
        <v>82</v>
      </c>
      <c r="G31" s="38"/>
      <c r="H31" s="9">
        <v>1</v>
      </c>
      <c r="I31" s="9">
        <v>1</v>
      </c>
      <c r="J31" s="50"/>
    </row>
    <row r="32" customFormat="1" ht="34" customHeight="1" spans="1:10">
      <c r="A32" s="24"/>
      <c r="B32" s="35"/>
      <c r="C32" s="5" t="s">
        <v>79</v>
      </c>
      <c r="D32" s="9" t="s">
        <v>83</v>
      </c>
      <c r="E32" s="9" t="s">
        <v>84</v>
      </c>
      <c r="F32" s="39" t="s">
        <v>85</v>
      </c>
      <c r="G32" s="38"/>
      <c r="H32" s="9">
        <v>1</v>
      </c>
      <c r="I32" s="9">
        <v>1</v>
      </c>
      <c r="J32" s="50"/>
    </row>
    <row r="33" customFormat="1" ht="23" customHeight="1" spans="1:10">
      <c r="A33" s="24"/>
      <c r="B33" s="35"/>
      <c r="C33" s="5" t="s">
        <v>79</v>
      </c>
      <c r="D33" s="9" t="s">
        <v>86</v>
      </c>
      <c r="E33" s="9" t="s">
        <v>87</v>
      </c>
      <c r="F33" s="39" t="s">
        <v>88</v>
      </c>
      <c r="G33" s="38"/>
      <c r="H33" s="9">
        <v>1</v>
      </c>
      <c r="I33" s="9">
        <v>1</v>
      </c>
      <c r="J33" s="50"/>
    </row>
    <row r="34" customFormat="1" ht="23" customHeight="1" spans="1:10">
      <c r="A34" s="24"/>
      <c r="B34" s="35"/>
      <c r="C34" s="5" t="s">
        <v>79</v>
      </c>
      <c r="D34" s="9" t="s">
        <v>89</v>
      </c>
      <c r="E34" s="9" t="s">
        <v>87</v>
      </c>
      <c r="F34" s="39" t="s">
        <v>88</v>
      </c>
      <c r="G34" s="38"/>
      <c r="H34" s="9">
        <v>2</v>
      </c>
      <c r="I34" s="9">
        <v>2</v>
      </c>
      <c r="J34" s="50"/>
    </row>
    <row r="35" ht="78" spans="1:10">
      <c r="A35" s="24"/>
      <c r="B35" s="40" t="s">
        <v>90</v>
      </c>
      <c r="C35" s="40" t="s">
        <v>91</v>
      </c>
      <c r="D35" s="9" t="s">
        <v>92</v>
      </c>
      <c r="E35" s="9" t="s">
        <v>93</v>
      </c>
      <c r="F35" s="5" t="s">
        <v>93</v>
      </c>
      <c r="G35" s="5"/>
      <c r="H35" s="9">
        <v>5</v>
      </c>
      <c r="I35" s="5">
        <v>5</v>
      </c>
      <c r="J35" s="50"/>
    </row>
    <row r="36" ht="47" customHeight="1" spans="1:10">
      <c r="A36" s="24"/>
      <c r="B36" s="40"/>
      <c r="C36" s="40" t="s">
        <v>91</v>
      </c>
      <c r="D36" s="9" t="s">
        <v>94</v>
      </c>
      <c r="E36" s="9" t="s">
        <v>93</v>
      </c>
      <c r="F36" s="6" t="s">
        <v>93</v>
      </c>
      <c r="G36" s="8"/>
      <c r="H36" s="9">
        <v>5</v>
      </c>
      <c r="I36" s="5">
        <v>5</v>
      </c>
      <c r="J36" s="50"/>
    </row>
    <row r="37" ht="37" customHeight="1" spans="1:10">
      <c r="A37" s="24"/>
      <c r="B37" s="40"/>
      <c r="C37" s="40" t="s">
        <v>95</v>
      </c>
      <c r="D37" s="9" t="s">
        <v>96</v>
      </c>
      <c r="E37" s="9" t="s">
        <v>93</v>
      </c>
      <c r="F37" s="5" t="s">
        <v>93</v>
      </c>
      <c r="G37" s="5"/>
      <c r="H37" s="9">
        <v>5</v>
      </c>
      <c r="I37" s="5">
        <v>5</v>
      </c>
      <c r="J37" s="50"/>
    </row>
    <row r="38" ht="40" customHeight="1" spans="1:10">
      <c r="A38" s="24"/>
      <c r="B38" s="40"/>
      <c r="C38" s="40" t="s">
        <v>95</v>
      </c>
      <c r="D38" s="9" t="s">
        <v>97</v>
      </c>
      <c r="E38" s="9" t="s">
        <v>93</v>
      </c>
      <c r="F38" s="6" t="s">
        <v>93</v>
      </c>
      <c r="G38" s="8"/>
      <c r="H38" s="9">
        <v>5</v>
      </c>
      <c r="I38" s="5">
        <v>5</v>
      </c>
      <c r="J38" s="50"/>
    </row>
    <row r="39" ht="63" customHeight="1" spans="1:10">
      <c r="A39" s="24"/>
      <c r="B39" s="40"/>
      <c r="C39" s="40" t="s">
        <v>95</v>
      </c>
      <c r="D39" s="9" t="s">
        <v>98</v>
      </c>
      <c r="E39" s="9" t="s">
        <v>93</v>
      </c>
      <c r="F39" s="6" t="s">
        <v>93</v>
      </c>
      <c r="G39" s="8"/>
      <c r="H39" s="9">
        <v>5</v>
      </c>
      <c r="I39" s="5">
        <v>5</v>
      </c>
      <c r="J39" s="50"/>
    </row>
    <row r="40" ht="40" customHeight="1" spans="1:10">
      <c r="A40" s="24"/>
      <c r="B40" s="40"/>
      <c r="C40" s="40" t="s">
        <v>95</v>
      </c>
      <c r="D40" s="9" t="s">
        <v>99</v>
      </c>
      <c r="E40" s="9" t="s">
        <v>36</v>
      </c>
      <c r="F40" s="6" t="s">
        <v>37</v>
      </c>
      <c r="G40" s="8"/>
      <c r="H40" s="9">
        <v>5</v>
      </c>
      <c r="I40" s="5">
        <v>5</v>
      </c>
      <c r="J40" s="50"/>
    </row>
    <row r="41" ht="85" customHeight="1" spans="1:10">
      <c r="A41" s="24"/>
      <c r="B41" s="40"/>
      <c r="C41" s="40" t="s">
        <v>95</v>
      </c>
      <c r="D41" s="9" t="s">
        <v>100</v>
      </c>
      <c r="E41" s="9" t="s">
        <v>93</v>
      </c>
      <c r="F41" s="6" t="s">
        <v>93</v>
      </c>
      <c r="G41" s="8"/>
      <c r="H41" s="9">
        <v>5</v>
      </c>
      <c r="I41" s="5">
        <v>5</v>
      </c>
      <c r="J41" s="50"/>
    </row>
    <row r="42" ht="40" customHeight="1" spans="1:10">
      <c r="A42" s="24"/>
      <c r="B42" s="25" t="s">
        <v>101</v>
      </c>
      <c r="C42" s="40" t="s">
        <v>102</v>
      </c>
      <c r="D42" s="9" t="s">
        <v>103</v>
      </c>
      <c r="E42" s="9" t="s">
        <v>104</v>
      </c>
      <c r="F42" s="41">
        <v>0.8</v>
      </c>
      <c r="G42" s="8"/>
      <c r="H42" s="9">
        <v>5</v>
      </c>
      <c r="I42" s="5">
        <v>5</v>
      </c>
      <c r="J42" s="50"/>
    </row>
    <row r="43" ht="51" customHeight="1" spans="1:10">
      <c r="A43" s="24"/>
      <c r="B43" s="42"/>
      <c r="C43" s="40" t="s">
        <v>102</v>
      </c>
      <c r="D43" s="9" t="s">
        <v>105</v>
      </c>
      <c r="E43" s="5" t="s">
        <v>78</v>
      </c>
      <c r="F43" s="43">
        <v>0.9</v>
      </c>
      <c r="G43" s="5"/>
      <c r="H43" s="9">
        <v>5</v>
      </c>
      <c r="I43" s="5">
        <v>5</v>
      </c>
      <c r="J43" s="50"/>
    </row>
    <row r="44" ht="27" customHeight="1" spans="1:10">
      <c r="A44" s="44" t="s">
        <v>106</v>
      </c>
      <c r="B44" s="44"/>
      <c r="C44" s="44"/>
      <c r="D44" s="44"/>
      <c r="E44" s="44"/>
      <c r="F44" s="44"/>
      <c r="G44" s="44"/>
      <c r="H44" s="44">
        <f>SUM(H15:H43)+H7</f>
        <v>100</v>
      </c>
      <c r="I44" s="51">
        <f>SUM(I15:I43)+J7</f>
        <v>98.4784356195685</v>
      </c>
      <c r="J44" s="5"/>
    </row>
    <row r="45" ht="173" customHeight="1" spans="1:10">
      <c r="A45" s="45" t="s">
        <v>107</v>
      </c>
      <c r="B45" s="46"/>
      <c r="C45" s="46"/>
      <c r="D45" s="46"/>
      <c r="E45" s="46"/>
      <c r="F45" s="46"/>
      <c r="G45" s="46"/>
      <c r="H45" s="46"/>
      <c r="I45" s="46"/>
      <c r="J45" s="46"/>
    </row>
  </sheetData>
  <mergeCells count="49">
    <mergeCell ref="A2:J2"/>
    <mergeCell ref="A3:J3"/>
    <mergeCell ref="A4:C4"/>
    <mergeCell ref="D4:J4"/>
    <mergeCell ref="A5:C5"/>
    <mergeCell ref="D5:F5"/>
    <mergeCell ref="H5:J5"/>
    <mergeCell ref="B11:E11"/>
    <mergeCell ref="F11:J11"/>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A44:G44"/>
    <mergeCell ref="A45:J45"/>
    <mergeCell ref="A11:A13"/>
    <mergeCell ref="A14:A43"/>
    <mergeCell ref="B15:B34"/>
    <mergeCell ref="B35:B41"/>
    <mergeCell ref="B42:B43"/>
    <mergeCell ref="A6:C10"/>
    <mergeCell ref="B12:E13"/>
    <mergeCell ref="F12:J13"/>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永不止步</cp:lastModifiedBy>
  <dcterms:created xsi:type="dcterms:W3CDTF">2015-06-07T10:17:00Z</dcterms:created>
  <cp:lastPrinted>2020-04-24T18:17:00Z</cp:lastPrinted>
  <dcterms:modified xsi:type="dcterms:W3CDTF">2025-08-26T07:50:42Z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F09B47B404F74973B90F24311BD810AA_13</vt:lpwstr>
  </property>
</Properties>
</file>