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软件\京办\京办文件\036北京市农业农村局2024年部门决算公开\036北京市农业农村局2024年部门决算公开\036北京市农业农村局2024年部门决算公开\036北京市农业农村局2024年绩效材料\附件3：北京市农业农村局项目自评表\"/>
    </mc:Choice>
  </mc:AlternateContent>
  <bookViews>
    <workbookView xWindow="0" yWindow="0" windowWidth="22185" windowHeight="9060"/>
  </bookViews>
  <sheets>
    <sheet name="Sheet1" sheetId="1" r:id="rId1"/>
  </sheets>
  <definedNames>
    <definedName name="_xlnm.Print_Area" localSheetId="0">Sheet1!$A$1:$J$27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J7" i="1"/>
  <c r="I7" i="1"/>
</calcChain>
</file>

<file path=xl/sharedStrings.xml><?xml version="1.0" encoding="utf-8"?>
<sst xmlns="http://schemas.openxmlformats.org/spreadsheetml/2006/main" count="87" uniqueCount="67">
  <si>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</si>
  <si>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</si>
  <si>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</si>
  <si>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</si>
  <si>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农产品质量安全项目（风险监测和风险评估追加）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</si>
  <si>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</si>
  <si>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</si>
  <si>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</si>
  <si>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</si>
  <si>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</si>
  <si>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</si>
  <si>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</si>
  <si>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</si>
  <si>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</si>
  <si>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</si>
  <si>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</si>
  <si>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</si>
  <si>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</si>
  <si>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</si>
  <si>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</si>
  <si>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</si>
  <si>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</si>
  <si>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</si>
  <si>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计划新增监测样品700批次，包括风险监测500批次（种植产品140批次、畜禽产品260批次、水产品100批次），风险评估200批次（种植产品60批次、畜禽产品100批次、水产品40批次）。针对问题突出的产品及监测参数开展相关技术研究，探索重点风险隐患管控技术措施及途径，加强对北京市农产品质量安全监管，提升农产品质量安全水平。</t>
  </si>
  <si>
    <t>完成风险监测样品500批次和风险评估样品200批次。针对问题突出的产品及监测参数开展了相关技术研究，探索了重点风险隐患管控技术措施及途径，加强了北京市农产品质量安全监管，提升了我市农产品质量安全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</si>
  <si>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</si>
  <si>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</si>
  <si>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</si>
  <si>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</si>
  <si>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</si>
  <si>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</si>
  <si>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</si>
  <si>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</si>
  <si>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</si>
  <si>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</si>
  <si>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风险监测样品数量</t>
  </si>
  <si>
    <t>500个</t>
  </si>
  <si>
    <t>风险评估样品数量</t>
  </si>
  <si>
    <t>200个</t>
  </si>
  <si>
    <t>质量指标</t>
  </si>
  <si>
    <t>样品检测过程、结果符合质量技术监督管理要求的数量</t>
  </si>
  <si>
    <t>700个</t>
  </si>
  <si>
    <t>时效指标</t>
  </si>
  <si>
    <t>监测完成及时率</t>
  </si>
  <si>
    <t>成本指标</t>
  </si>
  <si>
    <t>经济成本指标</t>
  </si>
  <si>
    <t>专用材料采购费</t>
  </si>
  <si>
    <r>
      <rPr>
        <sz val="12"/>
        <color rgb="FF000000"/>
        <rFont val="Arial"/>
        <family val="2"/>
      </rPr>
      <t>≤</t>
    </r>
    <r>
      <rPr>
        <sz val="12"/>
        <color rgb="FF000000"/>
        <rFont val="宋体"/>
        <family val="3"/>
        <charset val="134"/>
      </rPr>
      <t>36.304万元</t>
    </r>
  </si>
  <si>
    <t>2.39万元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</si>
  <si>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</si>
  <si>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</si>
  <si>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</si>
  <si>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</si>
  <si>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</si>
  <si>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</si>
  <si>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涉及北京市农产品质量的重大安全事故发生次数</t>
  </si>
  <si>
    <t>0次</t>
  </si>
  <si>
    <t>支撑材料不够全面，量化程度有待加强</t>
  </si>
  <si>
    <t>生态效益
指标</t>
  </si>
  <si>
    <t>可持续影响指标</t>
  </si>
  <si>
    <t>满意度
指标</t>
  </si>
  <si>
    <t>服务对象满意度指标</t>
  </si>
  <si>
    <t>上级主管部门满意度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</si>
  <si>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95%</t>
    </r>
  </si>
  <si>
    <t>支撑材料有待加强</t>
  </si>
  <si>
    <t>总分：88.61</t>
    <phoneticPr fontId="12" type="noConversion"/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</si>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</sst>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Arial"/>
      <family val="2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topLeftCell="A17" zoomScale="90" zoomScaleNormal="100" workbookViewId="0">
      <selection activeCell="L27" sqref="L2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4.25" customWidth="1"/>
    <col min="7" max="7" width="13.875" customWidth="1"/>
    <col min="8" max="8" width="12.5" customWidth="1"/>
    <col min="9" max="9" width="11" customWidth="1"/>
    <col min="10" max="10" width="17.625" customWidth="1"/>
  </cols>
  <sheetData>
    <row r="1" spans="1:10" ht="27" customHeight="1">
      <c r="A1" s="2" t="s">
        <v>0</v>
      </c>
    </row>
    <row r="2" spans="1:10" ht="33.950000000000003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.100000000000001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0" ht="20.100000000000001" customHeight="1">
      <c r="A5" s="21" t="s">
        <v>5</v>
      </c>
      <c r="B5" s="21"/>
      <c r="C5" s="21"/>
      <c r="D5" s="22" t="s">
        <v>6</v>
      </c>
      <c r="E5" s="23"/>
      <c r="F5" s="24"/>
      <c r="G5" s="3" t="s">
        <v>7</v>
      </c>
      <c r="H5" s="25" t="s">
        <v>8</v>
      </c>
      <c r="I5" s="25"/>
      <c r="J5" s="25"/>
    </row>
    <row r="6" spans="1:10" ht="28.5">
      <c r="A6" s="25" t="s">
        <v>9</v>
      </c>
      <c r="B6" s="25"/>
      <c r="C6" s="25"/>
      <c r="D6" s="3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3" t="s">
        <v>15</v>
      </c>
    </row>
    <row r="7" spans="1:10" ht="20.100000000000001" customHeight="1">
      <c r="A7" s="25"/>
      <c r="B7" s="25"/>
      <c r="C7" s="25"/>
      <c r="D7" s="5" t="s">
        <v>16</v>
      </c>
      <c r="E7" s="3">
        <v>39.294004000000001</v>
      </c>
      <c r="F7" s="3">
        <v>39.294004000000001</v>
      </c>
      <c r="G7" s="3">
        <v>2.3895460000000002</v>
      </c>
      <c r="H7" s="3">
        <v>10</v>
      </c>
      <c r="I7" s="15">
        <f>G7/F7</f>
        <v>6.0811975282539302E-2</v>
      </c>
      <c r="J7" s="16">
        <f>10*I7</f>
        <v>0.60811975282539299</v>
      </c>
    </row>
    <row r="8" spans="1:10" ht="24.95" customHeight="1">
      <c r="A8" s="25"/>
      <c r="B8" s="25"/>
      <c r="C8" s="25"/>
      <c r="D8" s="6" t="s">
        <v>17</v>
      </c>
      <c r="E8" s="3">
        <v>39.294004000000001</v>
      </c>
      <c r="F8" s="3">
        <v>39.294004000000001</v>
      </c>
      <c r="G8" s="3">
        <v>2.3895460000000002</v>
      </c>
      <c r="H8" s="3"/>
      <c r="I8" s="15"/>
      <c r="J8" s="4"/>
    </row>
    <row r="9" spans="1:10" ht="24.95" customHeight="1">
      <c r="A9" s="25"/>
      <c r="B9" s="25"/>
      <c r="C9" s="25"/>
      <c r="D9" s="3" t="s">
        <v>18</v>
      </c>
      <c r="E9" s="3"/>
      <c r="F9" s="3"/>
      <c r="G9" s="3"/>
      <c r="H9" s="3"/>
      <c r="I9" s="17"/>
      <c r="J9" s="4"/>
    </row>
    <row r="10" spans="1:10" ht="18.95" customHeight="1">
      <c r="A10" s="25"/>
      <c r="B10" s="25"/>
      <c r="C10" s="25"/>
      <c r="D10" s="7" t="s">
        <v>19</v>
      </c>
      <c r="E10" s="3"/>
      <c r="F10" s="3"/>
      <c r="G10" s="3"/>
      <c r="H10" s="3"/>
      <c r="I10" s="17"/>
      <c r="J10" s="4"/>
    </row>
    <row r="11" spans="1:10" ht="26.1" customHeight="1">
      <c r="A11" s="32" t="s">
        <v>20</v>
      </c>
      <c r="B11" s="25" t="s">
        <v>21</v>
      </c>
      <c r="C11" s="25"/>
      <c r="D11" s="25"/>
      <c r="E11" s="25"/>
      <c r="F11" s="25" t="s">
        <v>22</v>
      </c>
      <c r="G11" s="25"/>
      <c r="H11" s="25"/>
      <c r="I11" s="25"/>
      <c r="J11" s="25"/>
    </row>
    <row r="12" spans="1:10" ht="110.1" customHeight="1">
      <c r="A12" s="32"/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  <c r="J12" s="25"/>
    </row>
    <row r="13" spans="1:10" ht="41.1" customHeight="1">
      <c r="A13" s="32" t="s">
        <v>25</v>
      </c>
      <c r="B13" s="4" t="s">
        <v>26</v>
      </c>
      <c r="C13" s="3" t="s">
        <v>27</v>
      </c>
      <c r="D13" s="3" t="s">
        <v>28</v>
      </c>
      <c r="E13" s="3" t="s">
        <v>29</v>
      </c>
      <c r="F13" s="25" t="s">
        <v>30</v>
      </c>
      <c r="G13" s="25"/>
      <c r="H13" s="4" t="s">
        <v>31</v>
      </c>
      <c r="I13" s="4" t="s">
        <v>15</v>
      </c>
      <c r="J13" s="4" t="s">
        <v>32</v>
      </c>
    </row>
    <row r="14" spans="1:10" ht="41.1" customHeight="1">
      <c r="A14" s="32"/>
      <c r="B14" s="34" t="s">
        <v>33</v>
      </c>
      <c r="C14" s="3" t="s">
        <v>34</v>
      </c>
      <c r="D14" s="3" t="s">
        <v>35</v>
      </c>
      <c r="E14" s="3" t="s">
        <v>36</v>
      </c>
      <c r="F14" s="21" t="s">
        <v>36</v>
      </c>
      <c r="G14" s="21"/>
      <c r="H14" s="4">
        <v>10</v>
      </c>
      <c r="I14" s="4">
        <v>10</v>
      </c>
      <c r="J14" s="3"/>
    </row>
    <row r="15" spans="1:10" ht="41.1" customHeight="1">
      <c r="A15" s="32"/>
      <c r="B15" s="35"/>
      <c r="C15" s="3" t="s">
        <v>34</v>
      </c>
      <c r="D15" s="3" t="s">
        <v>37</v>
      </c>
      <c r="E15" s="3" t="s">
        <v>38</v>
      </c>
      <c r="F15" s="22" t="s">
        <v>38</v>
      </c>
      <c r="G15" s="24"/>
      <c r="H15" s="4">
        <v>10</v>
      </c>
      <c r="I15" s="4">
        <v>10</v>
      </c>
      <c r="J15" s="3"/>
    </row>
    <row r="16" spans="1:10" s="1" customFormat="1" ht="75" customHeight="1">
      <c r="A16" s="33"/>
      <c r="B16" s="36"/>
      <c r="C16" s="8" t="s">
        <v>39</v>
      </c>
      <c r="D16" s="9" t="s">
        <v>40</v>
      </c>
      <c r="E16" s="9" t="s">
        <v>41</v>
      </c>
      <c r="F16" s="26" t="s">
        <v>41</v>
      </c>
      <c r="G16" s="26"/>
      <c r="H16" s="9">
        <v>10</v>
      </c>
      <c r="I16" s="9">
        <v>10</v>
      </c>
      <c r="J16" s="8"/>
    </row>
    <row r="17" spans="1:10" ht="41.1" customHeight="1">
      <c r="A17" s="32"/>
      <c r="B17" s="37"/>
      <c r="C17" s="3" t="s">
        <v>42</v>
      </c>
      <c r="D17" s="4" t="s">
        <v>43</v>
      </c>
      <c r="E17" s="10">
        <v>1</v>
      </c>
      <c r="F17" s="27">
        <v>1</v>
      </c>
      <c r="G17" s="25"/>
      <c r="H17" s="4">
        <v>10</v>
      </c>
      <c r="I17" s="4">
        <v>10</v>
      </c>
      <c r="J17" s="3"/>
    </row>
    <row r="18" spans="1:10" ht="35.1" customHeight="1">
      <c r="A18" s="32"/>
      <c r="B18" s="34" t="s">
        <v>44</v>
      </c>
      <c r="C18" s="4" t="s">
        <v>45</v>
      </c>
      <c r="D18" s="4" t="s">
        <v>46</v>
      </c>
      <c r="E18" s="11" t="s">
        <v>47</v>
      </c>
      <c r="F18" s="25" t="s">
        <v>48</v>
      </c>
      <c r="G18" s="25"/>
      <c r="H18" s="4">
        <v>20</v>
      </c>
      <c r="I18" s="4">
        <v>20</v>
      </c>
      <c r="J18" s="4"/>
    </row>
    <row r="19" spans="1:10" ht="38.1" customHeight="1">
      <c r="A19" s="32"/>
      <c r="B19" s="35"/>
      <c r="C19" s="4" t="s">
        <v>49</v>
      </c>
      <c r="D19" s="4" t="s">
        <v>50</v>
      </c>
      <c r="E19" s="4" t="s">
        <v>50</v>
      </c>
      <c r="F19" s="25" t="s">
        <v>50</v>
      </c>
      <c r="G19" s="25"/>
      <c r="H19" s="4"/>
      <c r="I19" s="4"/>
      <c r="J19" s="3"/>
    </row>
    <row r="20" spans="1:10" ht="38.1" customHeight="1">
      <c r="A20" s="32"/>
      <c r="B20" s="37"/>
      <c r="C20" s="4" t="s">
        <v>51</v>
      </c>
      <c r="D20" s="4" t="s">
        <v>50</v>
      </c>
      <c r="E20" s="4" t="s">
        <v>50</v>
      </c>
      <c r="F20" s="25" t="s">
        <v>50</v>
      </c>
      <c r="G20" s="25"/>
      <c r="H20" s="4"/>
      <c r="I20" s="4"/>
      <c r="J20" s="3"/>
    </row>
    <row r="21" spans="1:10" ht="35.1" customHeight="1">
      <c r="A21" s="32"/>
      <c r="B21" s="38" t="s">
        <v>52</v>
      </c>
      <c r="C21" s="12" t="s">
        <v>53</v>
      </c>
      <c r="D21" s="4" t="s">
        <v>50</v>
      </c>
      <c r="E21" s="4" t="s">
        <v>50</v>
      </c>
      <c r="F21" s="25" t="s">
        <v>50</v>
      </c>
      <c r="G21" s="25"/>
      <c r="H21" s="4"/>
      <c r="I21" s="3"/>
      <c r="J21" s="3"/>
    </row>
    <row r="22" spans="1:10" ht="68.099999999999994" customHeight="1">
      <c r="A22" s="32"/>
      <c r="B22" s="38"/>
      <c r="C22" s="12" t="s">
        <v>54</v>
      </c>
      <c r="D22" s="4" t="s">
        <v>55</v>
      </c>
      <c r="E22" s="4" t="s">
        <v>56</v>
      </c>
      <c r="F22" s="21" t="s">
        <v>56</v>
      </c>
      <c r="G22" s="21"/>
      <c r="H22" s="4">
        <v>20</v>
      </c>
      <c r="I22" s="3">
        <v>19</v>
      </c>
      <c r="J22" s="4" t="s">
        <v>57</v>
      </c>
    </row>
    <row r="23" spans="1:10" ht="36.950000000000003" customHeight="1">
      <c r="A23" s="32"/>
      <c r="B23" s="38"/>
      <c r="C23" s="12" t="s">
        <v>58</v>
      </c>
      <c r="D23" s="4" t="s">
        <v>50</v>
      </c>
      <c r="E23" s="4" t="s">
        <v>50</v>
      </c>
      <c r="F23" s="25" t="s">
        <v>50</v>
      </c>
      <c r="G23" s="25"/>
      <c r="H23" s="4"/>
      <c r="I23" s="3"/>
      <c r="J23" s="4"/>
    </row>
    <row r="24" spans="1:10" ht="39.950000000000003" customHeight="1">
      <c r="A24" s="32"/>
      <c r="B24" s="38"/>
      <c r="C24" s="12" t="s">
        <v>59</v>
      </c>
      <c r="D24" s="4" t="s">
        <v>50</v>
      </c>
      <c r="E24" s="4" t="s">
        <v>50</v>
      </c>
      <c r="F24" s="25" t="s">
        <v>50</v>
      </c>
      <c r="G24" s="25"/>
      <c r="H24" s="4"/>
      <c r="I24" s="3"/>
      <c r="J24" s="4"/>
    </row>
    <row r="25" spans="1:10" ht="51" customHeight="1">
      <c r="A25" s="32"/>
      <c r="B25" s="12" t="s">
        <v>60</v>
      </c>
      <c r="C25" s="12" t="s">
        <v>61</v>
      </c>
      <c r="D25" s="4" t="s">
        <v>62</v>
      </c>
      <c r="E25" s="13" t="s">
        <v>63</v>
      </c>
      <c r="F25" s="28">
        <v>1</v>
      </c>
      <c r="G25" s="21"/>
      <c r="H25" s="4">
        <v>10</v>
      </c>
      <c r="I25" s="3">
        <v>9</v>
      </c>
      <c r="J25" s="4" t="s">
        <v>64</v>
      </c>
    </row>
    <row r="26" spans="1:10" ht="27" customHeight="1">
      <c r="A26" s="29" t="s">
        <v>65</v>
      </c>
      <c r="B26" s="29"/>
      <c r="C26" s="29"/>
      <c r="D26" s="29"/>
      <c r="E26" s="29"/>
      <c r="F26" s="29"/>
      <c r="G26" s="29"/>
      <c r="H26" s="14">
        <v>100</v>
      </c>
      <c r="I26" s="18">
        <f>SUM(I14:I25)+J7</f>
        <v>88.608119752825402</v>
      </c>
      <c r="J26" s="3"/>
    </row>
    <row r="27" spans="1:10" ht="179.1" customHeight="1">
      <c r="A27" s="30" t="s">
        <v>66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2">
    <mergeCell ref="A6:C10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33333333333304" right="0.51180555555555596" top="0.55069444444444404" bottom="0.55069444444444404" header="0.31458333333333299" footer="0.31458333333333299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2020-04-25T10:17:00Z</cp:lastPrinted>
  <dcterms:created xsi:type="dcterms:W3CDTF">2015-06-08T02:17:00Z</dcterms:created>
  <dcterms:modified xsi:type="dcterms:W3CDTF">2025-08-26T09:59:36Z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85983812816B4D66BB3A2B18B1D41843_13</vt:lpwstr>
  </property>
</Properties>
</file>