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400" windowHeight="10340"/>
  </bookViews>
  <sheets>
    <sheet name="Sheet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<sst xmlns="http://schemas.openxmlformats.org/spreadsheetml/2006/main" count="98" uniqueCount="82">
  <si>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</si>
  <si>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</si>
  <si>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</si>
  <si>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</si>
  <si>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政策性农业保险保费补贴</t>
  </si>
  <si>
    <t>主管部门</t>
  </si>
  <si>
    <t>北京市农业农村局</t>
  </si>
  <si>
    <t>实施单位</t>
  </si>
  <si>
    <t>计划财务处</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</si>
  <si>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</si>
  <si>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</si>
  <si>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</si>
  <si>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</si>
  <si>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</si>
  <si>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</si>
  <si>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</si>
  <si>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</si>
  <si>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</si>
  <si>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</si>
  <si>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</si>
  <si>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</si>
  <si>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</si>
  <si>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</si>
  <si>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按照“政府引导、政策支持、市场运作、农民自愿”的原则，通过政策性农业保险提高农业的防灾防损能力和灾后恢复能力，保护农业生产和保障农民利益。加强农业保险管理，提高政策性农业保险保障范围和服务水平，为农业生产和农民（或农业生产经营组织）利益提供保险保障。</t>
  </si>
  <si>
    <t>2024年政策性农业保险紧密围绕都市现代农业发展和农户需求，积极支持特色险种创新试点，努力提高农业保险的保障水平，为农业发展提供有力风险保障，对帮助农业生产经营主体减少受灾损失发挥了重要作用。</t>
  </si>
  <si>
    <t>绩效指标</t>
  </si>
  <si>
    <t>一级指标</t>
  </si>
  <si>
    <t>二级指标</t>
  </si>
  <si>
    <t>三级指标</t>
  </si>
  <si>
    <t>年度指标值(A)</t>
  </si>
  <si>
    <t>实际完成值(B)</t>
  </si>
  <si>
    <t>分值</t>
  </si>
  <si>
    <t>偏差原因分析及改进措施</t>
  </si>
  <si>
    <t>产出指标</t>
  </si>
  <si>
    <t>数量指标</t>
  </si>
  <si>
    <t>险种数量</t>
  </si>
  <si>
    <t>≥44个</t>
  </si>
  <si>
    <t>48个</t>
  </si>
  <si>
    <t>育肥猪保险覆盖率</t>
  </si>
  <si>
    <t>≥75%</t>
  </si>
  <si>
    <t>参保农户（农业生产经营主体）数量</t>
  </si>
  <si>
    <t>≥12万次</t>
  </si>
  <si>
    <t>12.5万次</t>
  </si>
  <si>
    <t>三大粮食作物投保面积覆盖面</t>
  </si>
  <si>
    <t>≥40%</t>
  </si>
  <si>
    <t>本市主要粮食作物为小麦和玉米，小麦投保面积24.1万亩，覆盖率为56.4%，玉米投保面积47.3万亩，覆盖率为52.1%</t>
  </si>
  <si>
    <t>质量指标</t>
  </si>
  <si>
    <t>中央补贴险种风险保障水平</t>
  </si>
  <si>
    <t>持平</t>
  </si>
  <si>
    <t>中央补贴险种绝对免赔率</t>
  </si>
  <si>
    <t>按照第三方审计机构审核后结算，审计覆盖率</t>
  </si>
  <si>
    <t>时效指标</t>
  </si>
  <si>
    <t>无</t>
  </si>
  <si>
    <t>成本指标</t>
  </si>
  <si>
    <t>经济成本指标</t>
  </si>
  <si>
    <t>项目预算控制数</t>
  </si>
  <si>
    <t>≤11,444.784956万元</t>
  </si>
  <si>
    <t>10,300.573182万元</t>
  </si>
  <si>
    <t>社会成本指标</t>
  </si>
  <si>
    <t>生态成本指标</t>
  </si>
  <si>
    <t>效果指标</t>
  </si>
  <si>
    <t>经济效益
指标</t>
  </si>
  <si>
    <t>风险保障总额</t>
  </si>
  <si>
    <t>高于上一年度</t>
  </si>
  <si>
    <t>保险金额128.7亿元，同比减少27%</t>
  </si>
  <si>
    <t>偏差原因：2024年政策性农业保险业务进行优化，对于首农食品集团外埠基地业务按照保险监管部门要求不再给予支持。
改进措施：积极开展业务活动，提升风险保障总额。</t>
  </si>
  <si>
    <t>农业保险综合费用率</t>
  </si>
  <si>
    <t>≤20%</t>
  </si>
  <si>
    <t>社会效益
指标</t>
  </si>
  <si>
    <t>提升农业生产经营主体应对灾情的能力</t>
  </si>
  <si>
    <t>有效提升</t>
  </si>
  <si>
    <t>偏差原因：效益资料归集不充分。
改进措施：进一步归集项目效益资料，充分呈现项目效益。</t>
  </si>
  <si>
    <t>保险经办机构在涉及业务的区设立支机构覆盖率</t>
  </si>
  <si>
    <t>生态效益
指标</t>
  </si>
  <si>
    <t>可持续影响指标</t>
  </si>
  <si>
    <t>满意度
指标</t>
  </si>
  <si>
    <t>服务对象满意度指标</t>
  </si>
  <si>
    <t>参保农户（或农业生产经营组织）满意度</t>
  </si>
  <si>
    <t>≥80%</t>
  </si>
  <si>
    <t>中央补贴险种承保理赔公示率</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</si>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</sst>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43">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5" xfId="0" applyFont="1" applyBorder="1" applyAlignment="1">
      <alignment horizontal="center" vertical="center" textRotation="255"/>
    </xf>
    <xf numFmtId="0" fontId="4" fillId="0" borderId="6"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5" fillId="0" borderId="6" xfId="0" applyFont="1" applyFill="1" applyBorder="1" applyAlignment="1">
      <alignment horizontal="center" vertical="center" wrapText="1"/>
    </xf>
    <xf numFmtId="0" fontId="4" fillId="0" borderId="6" xfId="0" applyFont="1" applyBorder="1" applyAlignment="1">
      <alignment horizontal="center" vertical="center"/>
    </xf>
    <xf numFmtId="0" fontId="4" fillId="0" borderId="1" xfId="0" applyFont="1" applyFill="1" applyBorder="1" applyAlignment="1">
      <alignment horizontal="center" vertical="center" wrapText="1"/>
    </xf>
    <xf numFmtId="10" fontId="4" fillId="0" borderId="1" xfId="0" applyNumberFormat="1" applyFont="1" applyBorder="1" applyAlignment="1">
      <alignment horizontal="center" vertical="center"/>
    </xf>
    <xf numFmtId="0" fontId="4" fillId="0" borderId="7" xfId="0" applyFont="1" applyBorder="1" applyAlignment="1">
      <alignment horizontal="center" vertical="center"/>
    </xf>
    <xf numFmtId="0" fontId="4" fillId="0" borderId="5" xfId="0" applyFont="1" applyFill="1" applyBorder="1" applyAlignment="1">
      <alignment horizontal="center" vertical="center"/>
    </xf>
    <xf numFmtId="0" fontId="5" fillId="0" borderId="6" xfId="0" applyFont="1" applyBorder="1" applyAlignment="1">
      <alignment horizontal="center" vertical="center" wrapText="1"/>
    </xf>
    <xf numFmtId="0" fontId="4" fillId="0" borderId="6" xfId="0" applyFont="1" applyFill="1" applyBorder="1" applyAlignment="1">
      <alignment horizontal="center" vertical="center"/>
    </xf>
    <xf numFmtId="9" fontId="4" fillId="0" borderId="1" xfId="0" applyNumberFormat="1" applyFont="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7" xfId="0" applyFont="1" applyFill="1" applyBorder="1" applyAlignment="1">
      <alignment horizontal="center" vertical="center"/>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xf>
    <xf numFmtId="9" fontId="4" fillId="0" borderId="2" xfId="0" applyNumberFormat="1" applyFont="1" applyBorder="1" applyAlignment="1">
      <alignment horizontal="center" vertical="center" wrapText="1"/>
    </xf>
    <xf numFmtId="9" fontId="4" fillId="0" borderId="4" xfId="0" applyNumberFormat="1" applyFont="1" applyBorder="1" applyAlignment="1">
      <alignment horizontal="center" vertical="center" wrapText="1"/>
    </xf>
    <xf numFmtId="0" fontId="4" fillId="0" borderId="7" xfId="0" applyFont="1" applyBorder="1" applyAlignment="1">
      <alignment horizontal="center" vertical="center" textRotation="255"/>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7"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2" name="直接箭头连接符 1"/>
        <xdr:cNvSpPr>
          <a:spLocks noChangeShapeType="1"/>
        </xdr:cNvSpPr>
      </xdr:nvSpPr>
      <xdr:spPr>
        <a:xfrm>
          <a:off x="1953260" y="1548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4"/>
  <sheetViews>
    <sheetView tabSelected="1" topLeftCell="A24" workbookViewId="0">
      <selection activeCell="L27" sqref="L27"/>
    </sheetView>
  </sheetViews>
  <sheetFormatPr defaultColWidth="9" defaultRowHeight="14"/>
  <cols>
    <col min="1" max="1" width="5.33333333333333" customWidth="1"/>
    <col min="2" max="2" width="7.75" customWidth="1"/>
    <col min="3" max="3" width="12.25" customWidth="1"/>
    <col min="4" max="4" width="17.75" customWidth="1"/>
    <col min="5" max="5" width="22.725" customWidth="1"/>
    <col min="6" max="6" width="14.6333333333333" customWidth="1"/>
    <col min="7" max="7" width="14.5166666666667" customWidth="1"/>
    <col min="8" max="8" width="12.5" customWidth="1"/>
    <col min="9" max="9" width="11" customWidth="1"/>
    <col min="10" max="10" width="14.5833333333333" customWidth="1"/>
  </cols>
  <sheetData>
    <row r="1" customFormat="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30" spans="1:10">
      <c r="A6" s="9" t="s">
        <v>9</v>
      </c>
      <c r="B6" s="9"/>
      <c r="C6" s="9"/>
      <c r="D6" s="5"/>
      <c r="E6" s="9" t="s">
        <v>10</v>
      </c>
      <c r="F6" s="9" t="s">
        <v>11</v>
      </c>
      <c r="G6" s="9" t="s">
        <v>12</v>
      </c>
      <c r="H6" s="9" t="s">
        <v>13</v>
      </c>
      <c r="I6" s="9" t="s">
        <v>14</v>
      </c>
      <c r="J6" s="5" t="s">
        <v>15</v>
      </c>
    </row>
    <row r="7" ht="20" customHeight="1" spans="1:10">
      <c r="A7" s="9"/>
      <c r="B7" s="9"/>
      <c r="C7" s="9"/>
      <c r="D7" s="10" t="s">
        <v>16</v>
      </c>
      <c r="E7" s="11">
        <v>23821.7</v>
      </c>
      <c r="F7" s="11">
        <v>31347.7</v>
      </c>
      <c r="G7" s="11">
        <v>31347.7</v>
      </c>
      <c r="H7" s="5">
        <v>10</v>
      </c>
      <c r="I7" s="39">
        <f>G7/F7</f>
        <v>1</v>
      </c>
      <c r="J7" s="40">
        <f>10*I7</f>
        <v>10</v>
      </c>
    </row>
    <row r="8" ht="15" spans="1:10">
      <c r="A8" s="9"/>
      <c r="B8" s="9"/>
      <c r="C8" s="9"/>
      <c r="D8" s="12" t="s">
        <v>17</v>
      </c>
      <c r="E8" s="11">
        <v>23821.7</v>
      </c>
      <c r="F8" s="11">
        <v>31347.7</v>
      </c>
      <c r="G8" s="11">
        <v>31347.7</v>
      </c>
      <c r="H8" s="5"/>
      <c r="I8" s="39"/>
      <c r="J8" s="9"/>
    </row>
    <row r="9" ht="25" customHeight="1" spans="1:10">
      <c r="A9" s="9"/>
      <c r="B9" s="9"/>
      <c r="C9" s="9"/>
      <c r="D9" s="5" t="s">
        <v>18</v>
      </c>
      <c r="E9" s="11"/>
      <c r="F9" s="11"/>
      <c r="G9" s="11"/>
      <c r="H9" s="5"/>
      <c r="I9" s="9"/>
      <c r="J9" s="9"/>
    </row>
    <row r="10" ht="19" customHeight="1" spans="1:10">
      <c r="A10" s="9"/>
      <c r="B10" s="9"/>
      <c r="C10" s="9"/>
      <c r="D10" s="13" t="s">
        <v>19</v>
      </c>
      <c r="E10" s="11"/>
      <c r="F10" s="11"/>
      <c r="G10" s="11"/>
      <c r="H10" s="5"/>
      <c r="I10" s="9"/>
      <c r="J10" s="9"/>
    </row>
    <row r="11" ht="26" customHeight="1" spans="1:10">
      <c r="A11" s="14" t="s">
        <v>20</v>
      </c>
      <c r="B11" s="9" t="s">
        <v>21</v>
      </c>
      <c r="C11" s="9"/>
      <c r="D11" s="9"/>
      <c r="E11" s="9"/>
      <c r="F11" s="9" t="s">
        <v>22</v>
      </c>
      <c r="G11" s="9"/>
      <c r="H11" s="9"/>
      <c r="I11" s="9"/>
      <c r="J11" s="9"/>
    </row>
    <row r="12" ht="75" customHeight="1" spans="1:10">
      <c r="A12" s="14"/>
      <c r="B12" s="9" t="s">
        <v>23</v>
      </c>
      <c r="C12" s="9"/>
      <c r="D12" s="9"/>
      <c r="E12" s="9"/>
      <c r="F12" s="9" t="s">
        <v>24</v>
      </c>
      <c r="G12" s="9"/>
      <c r="H12" s="9"/>
      <c r="I12" s="9"/>
      <c r="J12" s="9"/>
    </row>
    <row r="13" ht="30" spans="1:10">
      <c r="A13" s="15" t="s">
        <v>25</v>
      </c>
      <c r="B13" s="9" t="s">
        <v>26</v>
      </c>
      <c r="C13" s="5" t="s">
        <v>27</v>
      </c>
      <c r="D13" s="5" t="s">
        <v>28</v>
      </c>
      <c r="E13" s="5" t="s">
        <v>29</v>
      </c>
      <c r="F13" s="9" t="s">
        <v>30</v>
      </c>
      <c r="G13" s="9"/>
      <c r="H13" s="9" t="s">
        <v>31</v>
      </c>
      <c r="I13" s="9" t="s">
        <v>15</v>
      </c>
      <c r="J13" s="9" t="s">
        <v>32</v>
      </c>
    </row>
    <row r="14" ht="41" customHeight="1" spans="1:10">
      <c r="A14" s="16"/>
      <c r="B14" s="17" t="s">
        <v>33</v>
      </c>
      <c r="C14" s="18" t="s">
        <v>34</v>
      </c>
      <c r="D14" s="5" t="s">
        <v>35</v>
      </c>
      <c r="E14" s="5" t="s">
        <v>36</v>
      </c>
      <c r="F14" s="5" t="s">
        <v>37</v>
      </c>
      <c r="G14" s="5"/>
      <c r="H14" s="9">
        <v>5</v>
      </c>
      <c r="I14" s="9">
        <v>5</v>
      </c>
      <c r="J14" s="5"/>
    </row>
    <row r="15" s="1" customFormat="1" ht="41" customHeight="1" spans="1:10">
      <c r="A15" s="16"/>
      <c r="B15" s="19"/>
      <c r="C15" s="20"/>
      <c r="D15" s="21" t="s">
        <v>38</v>
      </c>
      <c r="E15" s="21" t="s">
        <v>39</v>
      </c>
      <c r="F15" s="22">
        <v>0.75</v>
      </c>
      <c r="G15" s="22"/>
      <c r="H15" s="9">
        <v>5</v>
      </c>
      <c r="I15" s="9">
        <v>5</v>
      </c>
      <c r="J15" s="41"/>
    </row>
    <row r="16" s="1" customFormat="1" ht="41" customHeight="1" spans="1:10">
      <c r="A16" s="16"/>
      <c r="B16" s="19"/>
      <c r="C16" s="20"/>
      <c r="D16" s="21" t="s">
        <v>40</v>
      </c>
      <c r="E16" s="21" t="s">
        <v>41</v>
      </c>
      <c r="F16" s="5" t="s">
        <v>42</v>
      </c>
      <c r="G16" s="5"/>
      <c r="H16" s="9">
        <v>5</v>
      </c>
      <c r="I16" s="9">
        <v>5</v>
      </c>
      <c r="J16" s="41"/>
    </row>
    <row r="17" s="1" customFormat="1" ht="41" customHeight="1" spans="1:10">
      <c r="A17" s="16"/>
      <c r="B17" s="19"/>
      <c r="C17" s="23"/>
      <c r="D17" s="21" t="s">
        <v>43</v>
      </c>
      <c r="E17" s="21" t="s">
        <v>44</v>
      </c>
      <c r="F17" s="9" t="s">
        <v>45</v>
      </c>
      <c r="G17" s="9"/>
      <c r="H17" s="9">
        <v>5</v>
      </c>
      <c r="I17" s="9">
        <v>5</v>
      </c>
      <c r="J17" s="41"/>
    </row>
    <row r="18" s="1" customFormat="1" ht="41" customHeight="1" spans="1:10">
      <c r="A18" s="16"/>
      <c r="B18" s="19"/>
      <c r="C18" s="24" t="s">
        <v>46</v>
      </c>
      <c r="D18" s="21" t="s">
        <v>47</v>
      </c>
      <c r="E18" s="21" t="s">
        <v>48</v>
      </c>
      <c r="F18" s="21" t="s">
        <v>48</v>
      </c>
      <c r="G18" s="21"/>
      <c r="H18" s="9">
        <v>5</v>
      </c>
      <c r="I18" s="9">
        <v>5</v>
      </c>
      <c r="J18" s="41"/>
    </row>
    <row r="19" customFormat="1" ht="41" customHeight="1" spans="1:10">
      <c r="A19" s="16"/>
      <c r="B19" s="25"/>
      <c r="C19" s="26"/>
      <c r="D19" s="9" t="s">
        <v>49</v>
      </c>
      <c r="E19" s="27">
        <v>0</v>
      </c>
      <c r="F19" s="28">
        <v>0</v>
      </c>
      <c r="G19" s="21"/>
      <c r="H19" s="9">
        <v>5</v>
      </c>
      <c r="I19" s="9">
        <v>5</v>
      </c>
      <c r="J19" s="5"/>
    </row>
    <row r="20" customFormat="1" ht="41" customHeight="1" spans="1:10">
      <c r="A20" s="16"/>
      <c r="B20" s="25"/>
      <c r="C20" s="29"/>
      <c r="D20" s="9" t="s">
        <v>50</v>
      </c>
      <c r="E20" s="27">
        <v>1</v>
      </c>
      <c r="F20" s="28">
        <v>1</v>
      </c>
      <c r="G20" s="21"/>
      <c r="H20" s="9">
        <v>10</v>
      </c>
      <c r="I20" s="9">
        <v>10</v>
      </c>
      <c r="J20" s="5"/>
    </row>
    <row r="21" ht="41" customHeight="1" spans="1:10">
      <c r="A21" s="16"/>
      <c r="B21" s="30"/>
      <c r="C21" s="5" t="s">
        <v>51</v>
      </c>
      <c r="D21" s="9" t="s">
        <v>52</v>
      </c>
      <c r="E21" s="9" t="s">
        <v>52</v>
      </c>
      <c r="F21" s="9" t="s">
        <v>52</v>
      </c>
      <c r="G21" s="9"/>
      <c r="H21" s="9">
        <v>0</v>
      </c>
      <c r="I21" s="9">
        <v>0</v>
      </c>
      <c r="J21" s="5"/>
    </row>
    <row r="22" ht="38" customHeight="1" spans="1:10">
      <c r="A22" s="16"/>
      <c r="B22" s="17" t="s">
        <v>53</v>
      </c>
      <c r="C22" s="9" t="s">
        <v>54</v>
      </c>
      <c r="D22" s="9" t="s">
        <v>55</v>
      </c>
      <c r="E22" s="9" t="s">
        <v>56</v>
      </c>
      <c r="F22" s="9" t="s">
        <v>57</v>
      </c>
      <c r="G22" s="9"/>
      <c r="H22" s="9">
        <v>20</v>
      </c>
      <c r="I22" s="9">
        <v>20</v>
      </c>
      <c r="J22" s="5"/>
    </row>
    <row r="23" ht="38" customHeight="1" spans="1:10">
      <c r="A23" s="16"/>
      <c r="B23" s="25"/>
      <c r="C23" s="9" t="s">
        <v>58</v>
      </c>
      <c r="D23" s="9" t="s">
        <v>52</v>
      </c>
      <c r="E23" s="9" t="s">
        <v>52</v>
      </c>
      <c r="F23" s="9" t="s">
        <v>52</v>
      </c>
      <c r="G23" s="9"/>
      <c r="H23" s="9">
        <v>0</v>
      </c>
      <c r="I23" s="9">
        <v>0</v>
      </c>
      <c r="J23" s="5"/>
    </row>
    <row r="24" ht="38" customHeight="1" spans="1:10">
      <c r="A24" s="16"/>
      <c r="B24" s="30"/>
      <c r="C24" s="9" t="s">
        <v>59</v>
      </c>
      <c r="D24" s="9" t="s">
        <v>52</v>
      </c>
      <c r="E24" s="9" t="s">
        <v>52</v>
      </c>
      <c r="F24" s="9" t="s">
        <v>52</v>
      </c>
      <c r="G24" s="9"/>
      <c r="H24" s="9">
        <v>0</v>
      </c>
      <c r="I24" s="9">
        <v>0</v>
      </c>
      <c r="J24" s="5"/>
    </row>
    <row r="25" ht="180" spans="1:10">
      <c r="A25" s="16"/>
      <c r="B25" s="31" t="s">
        <v>60</v>
      </c>
      <c r="C25" s="17" t="s">
        <v>61</v>
      </c>
      <c r="D25" s="9" t="s">
        <v>62</v>
      </c>
      <c r="E25" s="9" t="s">
        <v>63</v>
      </c>
      <c r="F25" s="9" t="s">
        <v>64</v>
      </c>
      <c r="G25" s="9"/>
      <c r="H25" s="9">
        <v>5</v>
      </c>
      <c r="I25" s="9">
        <v>3</v>
      </c>
      <c r="J25" s="42" t="s">
        <v>65</v>
      </c>
    </row>
    <row r="26" ht="30" spans="1:10">
      <c r="A26" s="16"/>
      <c r="B26" s="31"/>
      <c r="C26" s="30"/>
      <c r="D26" s="9" t="s">
        <v>66</v>
      </c>
      <c r="E26" s="9" t="s">
        <v>67</v>
      </c>
      <c r="F26" s="32">
        <v>0.2</v>
      </c>
      <c r="G26" s="5"/>
      <c r="H26" s="9">
        <v>5</v>
      </c>
      <c r="I26" s="9">
        <v>5</v>
      </c>
      <c r="J26" s="5"/>
    </row>
    <row r="27" ht="105" spans="1:10">
      <c r="A27" s="16"/>
      <c r="B27" s="31"/>
      <c r="C27" s="17" t="s">
        <v>68</v>
      </c>
      <c r="D27" s="9" t="s">
        <v>69</v>
      </c>
      <c r="E27" s="9" t="s">
        <v>70</v>
      </c>
      <c r="F27" s="33">
        <v>1</v>
      </c>
      <c r="G27" s="34"/>
      <c r="H27" s="9">
        <v>5</v>
      </c>
      <c r="I27" s="9">
        <v>4</v>
      </c>
      <c r="J27" s="21" t="s">
        <v>71</v>
      </c>
    </row>
    <row r="28" ht="37" customHeight="1" spans="1:10">
      <c r="A28" s="16"/>
      <c r="B28" s="31"/>
      <c r="C28" s="30"/>
      <c r="D28" s="9" t="s">
        <v>72</v>
      </c>
      <c r="E28" s="27">
        <v>1</v>
      </c>
      <c r="F28" s="33">
        <v>1</v>
      </c>
      <c r="G28" s="34"/>
      <c r="H28" s="9">
        <v>5</v>
      </c>
      <c r="I28" s="9">
        <v>5</v>
      </c>
      <c r="J28" s="5"/>
    </row>
    <row r="29" ht="37" customHeight="1" spans="1:10">
      <c r="A29" s="16"/>
      <c r="B29" s="31"/>
      <c r="C29" s="31" t="s">
        <v>73</v>
      </c>
      <c r="D29" s="9" t="s">
        <v>52</v>
      </c>
      <c r="E29" s="9" t="s">
        <v>52</v>
      </c>
      <c r="F29" s="9" t="s">
        <v>52</v>
      </c>
      <c r="G29" s="9"/>
      <c r="H29" s="9">
        <v>0</v>
      </c>
      <c r="I29" s="9">
        <v>0</v>
      </c>
      <c r="J29" s="5"/>
    </row>
    <row r="30" ht="40" customHeight="1" spans="1:10">
      <c r="A30" s="16"/>
      <c r="B30" s="31"/>
      <c r="C30" s="31" t="s">
        <v>74</v>
      </c>
      <c r="D30" s="9" t="s">
        <v>52</v>
      </c>
      <c r="E30" s="9" t="s">
        <v>52</v>
      </c>
      <c r="F30" s="9" t="s">
        <v>52</v>
      </c>
      <c r="G30" s="9"/>
      <c r="H30" s="9">
        <v>0</v>
      </c>
      <c r="I30" s="9">
        <v>0</v>
      </c>
      <c r="J30" s="5"/>
    </row>
    <row r="31" ht="51" customHeight="1" spans="1:10">
      <c r="A31" s="16"/>
      <c r="B31" s="17" t="s">
        <v>75</v>
      </c>
      <c r="C31" s="17" t="s">
        <v>76</v>
      </c>
      <c r="D31" s="9" t="s">
        <v>77</v>
      </c>
      <c r="E31" s="5" t="s">
        <v>78</v>
      </c>
      <c r="F31" s="32">
        <v>1</v>
      </c>
      <c r="G31" s="5"/>
      <c r="H31" s="9">
        <v>7</v>
      </c>
      <c r="I31" s="9">
        <v>7</v>
      </c>
      <c r="J31" s="9"/>
    </row>
    <row r="32" ht="27" customHeight="1" spans="1:10">
      <c r="A32" s="35"/>
      <c r="B32" s="30"/>
      <c r="C32" s="30"/>
      <c r="D32" s="9" t="s">
        <v>79</v>
      </c>
      <c r="E32" s="27">
        <v>1</v>
      </c>
      <c r="F32" s="32">
        <v>1</v>
      </c>
      <c r="G32" s="5"/>
      <c r="H32" s="5">
        <v>3</v>
      </c>
      <c r="I32" s="9">
        <v>3</v>
      </c>
      <c r="J32" s="5"/>
    </row>
    <row r="33" ht="27" customHeight="1" spans="1:10">
      <c r="A33" s="36" t="s">
        <v>80</v>
      </c>
      <c r="B33" s="36"/>
      <c r="C33" s="36"/>
      <c r="D33" s="36"/>
      <c r="E33" s="36"/>
      <c r="F33" s="36"/>
      <c r="G33" s="36"/>
      <c r="H33" s="36">
        <v>100</v>
      </c>
      <c r="I33" s="36">
        <f>SUM(I14:I32)+J7</f>
        <v>97</v>
      </c>
      <c r="J33" s="5"/>
    </row>
    <row r="34" ht="161" customHeight="1" spans="1:10">
      <c r="A34" s="37" t="s">
        <v>81</v>
      </c>
      <c r="B34" s="38"/>
      <c r="C34" s="38"/>
      <c r="D34" s="38"/>
      <c r="E34" s="38"/>
      <c r="F34" s="38"/>
      <c r="G34" s="38"/>
      <c r="H34" s="38"/>
      <c r="I34" s="38"/>
      <c r="J34" s="38"/>
    </row>
  </sheetData>
  <mergeCells count="45">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A33:G33"/>
    <mergeCell ref="A34:J34"/>
    <mergeCell ref="A11:A12"/>
    <mergeCell ref="A13:A32"/>
    <mergeCell ref="B14:B21"/>
    <mergeCell ref="B22:B24"/>
    <mergeCell ref="B25:B30"/>
    <mergeCell ref="B31:B32"/>
    <mergeCell ref="C14:C17"/>
    <mergeCell ref="C18:C20"/>
    <mergeCell ref="C25:C26"/>
    <mergeCell ref="C27:C28"/>
    <mergeCell ref="C31:C32"/>
    <mergeCell ref="A6:C10"/>
  </mergeCell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cp:lastModifiedBy>
  <dcterms:created xsi:type="dcterms:W3CDTF">2015-06-07T10:17:00Z</dcterms:created>
  <cp:lastPrinted>2020-04-24T18:17:00Z</cp:lastPrinted>
  <dcterms:modified xsi:type="dcterms:W3CDTF">2025-08-26T07:20:59Z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64EA9100B2324BA3B30CD3DF6E519CEB_13</vt:lpwstr>
  </property>
</Properties>
</file>