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400" windowHeight="10340"/>
  </bookViews>
  <sheets>
    <sheet name="Sheet1" sheetId="1" r:id="rId1"/>
  </sheets>
  <definedNames>
    <definedName name="_xlnm.Print_Area" localSheetId="0">Sheet1!$A$1:$J$29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<sst xmlns="http://schemas.openxmlformats.org/spreadsheetml/2006/main" count="90" uniqueCount="72">
  <si>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</si>
  <si>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</si>
  <si>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</si>
  <si>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</si>
  <si>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乡村产业提升项目</t>
  </si>
  <si>
    <t>主管部门</t>
  </si>
  <si>
    <t>北京市农业农村局</t>
  </si>
  <si>
    <t>实施单位</t>
  </si>
  <si>
    <t>产业发展处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</si>
  <si>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</si>
  <si>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</si>
  <si>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</si>
  <si>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</si>
  <si>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</si>
  <si>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</si>
  <si>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</si>
  <si>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</si>
  <si>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</si>
  <si>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</si>
  <si>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</si>
  <si>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</si>
  <si>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</si>
  <si>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</si>
  <si>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完成乡村特色产业、休闲农业、农业社会化服务体系及创新创业园区（基地）发展情况监测分析，完成编制农业产业化重点龙头企业白皮书，完成乡村产业特色盘示范推广和土特产线上推介。</t>
  </si>
  <si>
    <t>已完成乡村特色产业、休闲农业、农业社会化服务体系及创新创业园区（基地）发展情况监测分析，已完成编制农业产业化重点龙头企业白皮书，已完成乡村产业特色盘示范推广和土特产线上推介。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</si>
  <si>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</si>
  <si>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</si>
  <si>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</si>
  <si>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</si>
  <si>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</si>
  <si>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</si>
  <si>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</si>
  <si>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</si>
  <si>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</si>
  <si>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</si>
  <si>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形成监测报告份数</t>
  </si>
  <si>
    <t>≥4份</t>
  </si>
  <si>
    <t>4份</t>
  </si>
  <si>
    <t>遴选推介优质农产品数量</t>
  </si>
  <si>
    <t>≥30个</t>
  </si>
  <si>
    <t>30个</t>
  </si>
  <si>
    <t>短视频数量</t>
  </si>
  <si>
    <t>直播总场次</t>
  </si>
  <si>
    <t>≥20场</t>
  </si>
  <si>
    <t>20场</t>
  </si>
  <si>
    <t>质量指标</t>
  </si>
  <si>
    <t>报告合格率</t>
  </si>
  <si>
    <t>时效指标</t>
  </si>
  <si>
    <t>2024年4月底前招投标启动工作完成率</t>
  </si>
  <si>
    <t>成本指标</t>
  </si>
  <si>
    <t>经济成本指标</t>
  </si>
  <si>
    <t>项目预算控制数</t>
  </si>
  <si>
    <t>≤171万元</t>
  </si>
  <si>
    <t>161.6033万元</t>
  </si>
  <si>
    <t>社会成本指标</t>
  </si>
  <si>
    <t>无</t>
  </si>
  <si>
    <t>生态成本指标</t>
  </si>
  <si>
    <t>效果指标</t>
  </si>
  <si>
    <t>经济效益
指标</t>
  </si>
  <si>
    <t>社会效益
指标</t>
  </si>
  <si>
    <t>休闲农业带动农民增收能力增强</t>
  </si>
  <si>
    <t>优</t>
  </si>
  <si>
    <t>偏差原因：效益资料归集不充分。
改进措施：进一步归集项目效益资料，充分呈现项目效益。</t>
  </si>
  <si>
    <t>生态效益
指标</t>
  </si>
  <si>
    <t>可持续影响指标</t>
  </si>
  <si>
    <t>“京华乡韵”品牌影响力增强</t>
  </si>
  <si>
    <t>满意度
指标</t>
  </si>
  <si>
    <t>服务对象满意度指标</t>
  </si>
  <si>
    <t>相关产业参与主体满意度</t>
  </si>
  <si>
    <t>≥80%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</si>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</sst>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10" fontId="4" fillId="0" borderId="1" xfId="3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548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="70" zoomScaleNormal="100" topLeftCell="A18" workbookViewId="0">
      <selection activeCell="K25" sqref="K25"/>
    </sheetView>
  </sheetViews>
  <sheetFormatPr defaultColWidth="9" defaultRowHeight="14"/>
  <cols>
    <col min="1" max="1" width="5.33333333333333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333333333333" style="1" customWidth="1"/>
    <col min="7" max="7" width="11.6666666666667" style="1" customWidth="1"/>
    <col min="8" max="8" width="12.5" style="1" customWidth="1"/>
    <col min="9" max="9" width="11" style="1" customWidth="1"/>
    <col min="10" max="10" width="31.0666666666667" style="1" customWidth="1"/>
    <col min="11" max="11" width="12.6666666666667" style="1"/>
    <col min="12" max="16384" width="9" style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30" spans="1:10">
      <c r="A6" s="9" t="s">
        <v>9</v>
      </c>
      <c r="B6" s="9"/>
      <c r="C6" s="9"/>
      <c r="D6" s="5"/>
      <c r="E6" s="9" t="s">
        <v>10</v>
      </c>
      <c r="F6" s="9" t="s">
        <v>11</v>
      </c>
      <c r="G6" s="9" t="s">
        <v>12</v>
      </c>
      <c r="H6" s="9" t="s">
        <v>13</v>
      </c>
      <c r="I6" s="9" t="s">
        <v>14</v>
      </c>
      <c r="J6" s="5" t="s">
        <v>15</v>
      </c>
    </row>
    <row r="7" ht="20" customHeight="1" spans="1:10">
      <c r="A7" s="9"/>
      <c r="B7" s="9"/>
      <c r="C7" s="9"/>
      <c r="D7" s="10" t="s">
        <v>16</v>
      </c>
      <c r="E7" s="11">
        <v>171</v>
      </c>
      <c r="F7" s="11">
        <v>171</v>
      </c>
      <c r="G7" s="11">
        <v>161.6033</v>
      </c>
      <c r="H7" s="5">
        <v>10</v>
      </c>
      <c r="I7" s="29">
        <f>G7/F7</f>
        <v>0.945048538011696</v>
      </c>
      <c r="J7" s="30">
        <f>10*I7</f>
        <v>9.45048538011696</v>
      </c>
    </row>
    <row r="8" ht="15" spans="1:10">
      <c r="A8" s="9"/>
      <c r="B8" s="9"/>
      <c r="C8" s="9"/>
      <c r="D8" s="12" t="s">
        <v>17</v>
      </c>
      <c r="E8" s="11">
        <v>171</v>
      </c>
      <c r="F8" s="11">
        <v>171</v>
      </c>
      <c r="G8" s="11">
        <v>161.6033</v>
      </c>
      <c r="H8" s="5"/>
      <c r="I8" s="29"/>
      <c r="J8" s="9"/>
    </row>
    <row r="9" ht="25" customHeight="1" spans="1:10">
      <c r="A9" s="9"/>
      <c r="B9" s="9"/>
      <c r="C9" s="9"/>
      <c r="D9" s="5" t="s">
        <v>18</v>
      </c>
      <c r="E9" s="11"/>
      <c r="F9" s="11"/>
      <c r="G9" s="11"/>
      <c r="H9" s="5"/>
      <c r="I9" s="9"/>
      <c r="J9" s="9"/>
    </row>
    <row r="10" ht="19" customHeight="1" spans="1:10">
      <c r="A10" s="9"/>
      <c r="B10" s="9"/>
      <c r="C10" s="9"/>
      <c r="D10" s="13" t="s">
        <v>19</v>
      </c>
      <c r="E10" s="11"/>
      <c r="F10" s="11"/>
      <c r="G10" s="11"/>
      <c r="H10" s="5"/>
      <c r="I10" s="9"/>
      <c r="J10" s="9"/>
    </row>
    <row r="11" ht="26" customHeight="1" spans="1:10">
      <c r="A11" s="14" t="s">
        <v>20</v>
      </c>
      <c r="B11" s="9" t="s">
        <v>21</v>
      </c>
      <c r="C11" s="9"/>
      <c r="D11" s="9"/>
      <c r="E11" s="9"/>
      <c r="F11" s="9" t="s">
        <v>22</v>
      </c>
      <c r="G11" s="9"/>
      <c r="H11" s="9"/>
      <c r="I11" s="9"/>
      <c r="J11" s="9"/>
    </row>
    <row r="12" ht="72" customHeight="1" spans="1:10">
      <c r="A12" s="14"/>
      <c r="B12" s="9" t="s">
        <v>23</v>
      </c>
      <c r="C12" s="9"/>
      <c r="D12" s="9"/>
      <c r="E12" s="9"/>
      <c r="F12" s="9" t="s">
        <v>24</v>
      </c>
      <c r="G12" s="9"/>
      <c r="H12" s="9"/>
      <c r="I12" s="9"/>
      <c r="J12" s="9"/>
    </row>
    <row r="13" ht="30" spans="1:10">
      <c r="A13" s="14" t="s">
        <v>25</v>
      </c>
      <c r="B13" s="9" t="s">
        <v>26</v>
      </c>
      <c r="C13" s="5" t="s">
        <v>27</v>
      </c>
      <c r="D13" s="5" t="s">
        <v>28</v>
      </c>
      <c r="E13" s="5" t="s">
        <v>29</v>
      </c>
      <c r="F13" s="9" t="s">
        <v>30</v>
      </c>
      <c r="G13" s="9"/>
      <c r="H13" s="9" t="s">
        <v>31</v>
      </c>
      <c r="I13" s="9" t="s">
        <v>15</v>
      </c>
      <c r="J13" s="9" t="s">
        <v>32</v>
      </c>
    </row>
    <row r="14" ht="41" customHeight="1" spans="1:10">
      <c r="A14" s="14"/>
      <c r="B14" s="15" t="s">
        <v>33</v>
      </c>
      <c r="C14" s="16" t="s">
        <v>34</v>
      </c>
      <c r="D14" s="9" t="s">
        <v>35</v>
      </c>
      <c r="E14" s="9" t="s">
        <v>36</v>
      </c>
      <c r="F14" s="5" t="s">
        <v>37</v>
      </c>
      <c r="G14" s="5"/>
      <c r="H14" s="9">
        <v>5</v>
      </c>
      <c r="I14" s="9">
        <v>5</v>
      </c>
      <c r="J14" s="5"/>
    </row>
    <row r="15" ht="41" customHeight="1" spans="1:10">
      <c r="A15" s="14"/>
      <c r="B15" s="17"/>
      <c r="C15" s="18"/>
      <c r="D15" s="9" t="s">
        <v>38</v>
      </c>
      <c r="E15" s="9" t="s">
        <v>39</v>
      </c>
      <c r="F15" s="5" t="s">
        <v>40</v>
      </c>
      <c r="G15" s="5"/>
      <c r="H15" s="9">
        <v>5</v>
      </c>
      <c r="I15" s="9">
        <v>5</v>
      </c>
      <c r="J15" s="5"/>
    </row>
    <row r="16" ht="41" customHeight="1" spans="1:10">
      <c r="A16" s="14"/>
      <c r="B16" s="17"/>
      <c r="C16" s="18"/>
      <c r="D16" s="9" t="s">
        <v>41</v>
      </c>
      <c r="E16" s="9" t="s">
        <v>40</v>
      </c>
      <c r="F16" s="19" t="s">
        <v>40</v>
      </c>
      <c r="G16" s="20"/>
      <c r="H16" s="9">
        <v>5</v>
      </c>
      <c r="I16" s="9">
        <v>5</v>
      </c>
      <c r="J16" s="5"/>
    </row>
    <row r="17" ht="41" customHeight="1" spans="1:10">
      <c r="A17" s="14"/>
      <c r="B17" s="17"/>
      <c r="C17" s="18"/>
      <c r="D17" s="9" t="s">
        <v>42</v>
      </c>
      <c r="E17" s="9" t="s">
        <v>43</v>
      </c>
      <c r="F17" s="19" t="s">
        <v>44</v>
      </c>
      <c r="G17" s="20"/>
      <c r="H17" s="9">
        <v>5</v>
      </c>
      <c r="I17" s="9">
        <v>5</v>
      </c>
      <c r="J17" s="5"/>
    </row>
    <row r="18" ht="41" customHeight="1" spans="1:10">
      <c r="A18" s="14"/>
      <c r="B18" s="17"/>
      <c r="C18" s="16" t="s">
        <v>45</v>
      </c>
      <c r="D18" s="9" t="s">
        <v>46</v>
      </c>
      <c r="E18" s="21">
        <v>1</v>
      </c>
      <c r="F18" s="21">
        <v>1</v>
      </c>
      <c r="G18" s="9"/>
      <c r="H18" s="9">
        <v>10</v>
      </c>
      <c r="I18" s="9">
        <v>10</v>
      </c>
      <c r="J18" s="5"/>
    </row>
    <row r="19" ht="59" customHeight="1" spans="1:10">
      <c r="A19" s="14"/>
      <c r="B19" s="22"/>
      <c r="C19" s="5" t="s">
        <v>47</v>
      </c>
      <c r="D19" s="9" t="s">
        <v>48</v>
      </c>
      <c r="E19" s="21">
        <v>1</v>
      </c>
      <c r="F19" s="21">
        <v>1</v>
      </c>
      <c r="G19" s="9"/>
      <c r="H19" s="9">
        <v>10</v>
      </c>
      <c r="I19" s="9">
        <v>10</v>
      </c>
      <c r="J19" s="5"/>
    </row>
    <row r="20" ht="38" customHeight="1" spans="1:10">
      <c r="A20" s="14"/>
      <c r="B20" s="15" t="s">
        <v>49</v>
      </c>
      <c r="C20" s="23" t="s">
        <v>50</v>
      </c>
      <c r="D20" s="9" t="s">
        <v>51</v>
      </c>
      <c r="E20" s="9" t="s">
        <v>52</v>
      </c>
      <c r="F20" s="9" t="s">
        <v>53</v>
      </c>
      <c r="G20" s="9"/>
      <c r="H20" s="9">
        <v>10</v>
      </c>
      <c r="I20" s="9">
        <v>10</v>
      </c>
      <c r="J20" s="5"/>
    </row>
    <row r="21" ht="38" customHeight="1" spans="1:10">
      <c r="A21" s="14"/>
      <c r="B21" s="17"/>
      <c r="C21" s="9" t="s">
        <v>54</v>
      </c>
      <c r="D21" s="9" t="s">
        <v>55</v>
      </c>
      <c r="E21" s="9" t="s">
        <v>55</v>
      </c>
      <c r="F21" s="5" t="s">
        <v>55</v>
      </c>
      <c r="G21" s="5"/>
      <c r="H21" s="9">
        <v>0</v>
      </c>
      <c r="I21" s="9">
        <v>0</v>
      </c>
      <c r="J21" s="5"/>
    </row>
    <row r="22" ht="38" customHeight="1" spans="1:10">
      <c r="A22" s="14"/>
      <c r="B22" s="22"/>
      <c r="C22" s="9" t="s">
        <v>56</v>
      </c>
      <c r="D22" s="9" t="s">
        <v>55</v>
      </c>
      <c r="E22" s="9" t="s">
        <v>55</v>
      </c>
      <c r="F22" s="5" t="s">
        <v>55</v>
      </c>
      <c r="G22" s="5"/>
      <c r="H22" s="9">
        <v>0</v>
      </c>
      <c r="I22" s="9">
        <v>0</v>
      </c>
      <c r="J22" s="5"/>
    </row>
    <row r="23" ht="30" spans="1:10">
      <c r="A23" s="14"/>
      <c r="B23" s="24" t="s">
        <v>57</v>
      </c>
      <c r="C23" s="24" t="s">
        <v>58</v>
      </c>
      <c r="D23" s="9" t="s">
        <v>55</v>
      </c>
      <c r="E23" s="9" t="s">
        <v>55</v>
      </c>
      <c r="F23" s="5" t="s">
        <v>55</v>
      </c>
      <c r="G23" s="5"/>
      <c r="H23" s="9">
        <v>0</v>
      </c>
      <c r="I23" s="9">
        <v>0</v>
      </c>
      <c r="J23" s="5"/>
    </row>
    <row r="24" ht="90" customHeight="1" spans="1:10">
      <c r="A24" s="14"/>
      <c r="B24" s="24"/>
      <c r="C24" s="24" t="s">
        <v>59</v>
      </c>
      <c r="D24" s="9" t="s">
        <v>60</v>
      </c>
      <c r="E24" s="9" t="s">
        <v>61</v>
      </c>
      <c r="F24" s="5" t="s">
        <v>61</v>
      </c>
      <c r="G24" s="5"/>
      <c r="H24" s="9">
        <v>15</v>
      </c>
      <c r="I24" s="9">
        <v>14</v>
      </c>
      <c r="J24" s="9" t="s">
        <v>62</v>
      </c>
    </row>
    <row r="25" ht="37" customHeight="1" spans="1:10">
      <c r="A25" s="14"/>
      <c r="B25" s="24"/>
      <c r="C25" s="24" t="s">
        <v>63</v>
      </c>
      <c r="D25" s="9" t="s">
        <v>55</v>
      </c>
      <c r="E25" s="9" t="s">
        <v>55</v>
      </c>
      <c r="F25" s="5" t="s">
        <v>55</v>
      </c>
      <c r="G25" s="5"/>
      <c r="H25" s="9">
        <v>0</v>
      </c>
      <c r="I25" s="9">
        <v>0</v>
      </c>
      <c r="J25" s="5"/>
    </row>
    <row r="26" ht="51" customHeight="1" spans="1:10">
      <c r="A26" s="14"/>
      <c r="B26" s="24"/>
      <c r="C26" s="24" t="s">
        <v>64</v>
      </c>
      <c r="D26" s="9" t="s">
        <v>65</v>
      </c>
      <c r="E26" s="9" t="s">
        <v>61</v>
      </c>
      <c r="F26" s="5" t="s">
        <v>61</v>
      </c>
      <c r="G26" s="5"/>
      <c r="H26" s="9">
        <v>15</v>
      </c>
      <c r="I26" s="9">
        <v>14</v>
      </c>
      <c r="J26" s="9" t="s">
        <v>62</v>
      </c>
    </row>
    <row r="27" ht="102" customHeight="1" spans="1:10">
      <c r="A27" s="14"/>
      <c r="B27" s="24" t="s">
        <v>66</v>
      </c>
      <c r="C27" s="24" t="s">
        <v>67</v>
      </c>
      <c r="D27" s="9" t="s">
        <v>68</v>
      </c>
      <c r="E27" s="5" t="s">
        <v>69</v>
      </c>
      <c r="F27" s="25">
        <v>1</v>
      </c>
      <c r="G27" s="5"/>
      <c r="H27" s="9">
        <v>10</v>
      </c>
      <c r="I27" s="9">
        <v>10</v>
      </c>
      <c r="J27" s="9"/>
    </row>
    <row r="28" ht="27" customHeight="1" spans="1:10">
      <c r="A28" s="26" t="s">
        <v>70</v>
      </c>
      <c r="B28" s="26"/>
      <c r="C28" s="26"/>
      <c r="D28" s="26"/>
      <c r="E28" s="26"/>
      <c r="F28" s="26"/>
      <c r="G28" s="26"/>
      <c r="H28" s="26">
        <v>100</v>
      </c>
      <c r="I28" s="31">
        <f>SUM(I14:I27)+J7</f>
        <v>97.450485380117</v>
      </c>
      <c r="J28" s="5"/>
    </row>
    <row r="29" ht="161" customHeight="1" spans="1:10">
      <c r="A29" s="27" t="s">
        <v>71</v>
      </c>
      <c r="B29" s="28"/>
      <c r="C29" s="28"/>
      <c r="D29" s="28"/>
      <c r="E29" s="28"/>
      <c r="F29" s="28"/>
      <c r="G29" s="28"/>
      <c r="H29" s="28"/>
      <c r="I29" s="28"/>
      <c r="J29" s="28"/>
    </row>
  </sheetData>
  <mergeCells count="35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1:A12"/>
    <mergeCell ref="A13:A27"/>
    <mergeCell ref="B14:B19"/>
    <mergeCell ref="B20:B22"/>
    <mergeCell ref="B23:B26"/>
    <mergeCell ref="C14:C17"/>
    <mergeCell ref="A6:C10"/>
  </mergeCells>
  <pageMargins left="0.708661417322835" right="0.511811023622047" top="0.551181102362205" bottom="0.551181102362205" header="0.31496062992126" footer="0.31496062992126"/>
  <pageSetup paperSize="9" scale="6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</cp:lastModifiedBy>
  <dcterms:created xsi:type="dcterms:W3CDTF">2015-06-07T10:17:00Z</dcterms:created>
  <cp:lastPrinted>2020-04-24T18:17:00Z</cp:lastPrinted>
  <dcterms:modified xsi:type="dcterms:W3CDTF">2025-08-26T07:19:08Z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0DF7D2C3BAE04C2A9653258117CEEA89_13</vt:lpwstr>
  </property>
</Properties>
</file>