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6391" windowHeight="6024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<sst xmlns="http://schemas.openxmlformats.org/spreadsheetml/2006/main" count="83" uniqueCount="64">
  <si>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</si>
  <si>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</si>
  <si>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</si>
  <si>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</si>
  <si>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安全修缮类项目（供暖系统改造）</t>
  </si>
  <si>
    <t>主管部门</t>
  </si>
  <si>
    <t>北京市农业农村局</t>
  </si>
  <si>
    <t>实施单位</t>
  </si>
  <si>
    <t>中共北京市委农村工作委员会北京市农业农村局综合事务中心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</si>
  <si>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</si>
  <si>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</si>
  <si>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</si>
  <si>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</si>
  <si>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</si>
  <si>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</si>
  <si>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</si>
  <si>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</si>
  <si>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</si>
  <si>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</si>
  <si>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</si>
  <si>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</si>
  <si>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</si>
  <si>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</si>
  <si>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完成供暖系统改造，解决供暖问题。</t>
  </si>
  <si>
    <t>完成供暖系统改造，保障供暖正常运转无问题。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</si>
  <si>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</si>
  <si>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</si>
  <si>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</si>
  <si>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</si>
  <si>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</si>
  <si>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</si>
  <si>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</si>
  <si>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</si>
  <si>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</si>
  <si>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</si>
  <si>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锅炉更新</t>
  </si>
  <si>
    <t>≥2台</t>
  </si>
  <si>
    <t>2台</t>
  </si>
  <si>
    <t>质量指标</t>
  </si>
  <si>
    <t>验收合格率</t>
  </si>
  <si>
    <t>=100%</t>
  </si>
  <si>
    <t>时效指标</t>
  </si>
  <si>
    <t>供暖系统改造工期</t>
  </si>
  <si>
    <t>≤11个月</t>
  </si>
  <si>
    <t>5个月</t>
  </si>
  <si>
    <t>成本指标</t>
  </si>
  <si>
    <t>经济成本指标</t>
  </si>
  <si>
    <t>无</t>
  </si>
  <si>
    <t>社会成本指标</t>
  </si>
  <si>
    <t>生态成本指标</t>
  </si>
  <si>
    <t>效果指标</t>
  </si>
  <si>
    <t>经济效益
指标</t>
  </si>
  <si>
    <t>社会效益
指标</t>
  </si>
  <si>
    <t>供暖系统正常运转情况</t>
  </si>
  <si>
    <t>正常运转</t>
  </si>
  <si>
    <t>指标设置量化程度不足</t>
  </si>
  <si>
    <t>生态效益
指标</t>
  </si>
  <si>
    <t>可持续影响指标</t>
  </si>
  <si>
    <t>满意度
指标</t>
  </si>
  <si>
    <t>服务对象满意度指标</t>
  </si>
  <si>
    <t>用户满意度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</si>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</sst>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\-#,##0.00;;@"/>
    <numFmt numFmtId="177" formatCode="#,##0.000000;\-#,##0.000000;;@"/>
    <numFmt numFmtId="178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5" fillId="0" borderId="0"/>
  </cellStyleXfs>
  <cellXfs count="33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5" fillId="0" borderId="1" xfId="49" applyNumberFormat="1" applyFont="1" applyFill="1" applyBorder="1" applyAlignment="1" applyProtection="1">
      <alignment horizontal="center" vertical="center" shrinkToFit="1"/>
      <protection locked="0"/>
    </xf>
    <xf numFmtId="177" fontId="5" fillId="0" borderId="1" xfId="49" applyNumberFormat="1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Border="1" applyAlignment="1">
      <alignment horizontal="left" vertical="center" wrapText="1"/>
    </xf>
    <xf numFmtId="176" fontId="5" fillId="0" borderId="1" xfId="49" applyNumberFormat="1" applyFont="1" applyFill="1" applyBorder="1" applyAlignment="1" applyProtection="1">
      <alignment horizontal="right" vertical="center" shrinkToFit="1"/>
      <protection locked="0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3" name="直接箭头连接符 1"/>
        <xdr:cNvSpPr>
          <a:spLocks noChangeShapeType="1"/>
        </xdr:cNvSpPr>
      </xdr:nvSpPr>
      <xdr:spPr>
        <a:xfrm>
          <a:off x="1760220" y="1675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zoomScale="85" zoomScaleNormal="85" topLeftCell="A23" workbookViewId="0">
      <selection activeCell="F9" sqref="F9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7.2592592592593" customWidth="1"/>
  </cols>
  <sheetData>
    <row r="1" customFormat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3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11">
        <v>90</v>
      </c>
      <c r="F7" s="11">
        <v>90</v>
      </c>
      <c r="G7" s="12">
        <v>88.72076</v>
      </c>
      <c r="H7" s="5">
        <v>10</v>
      </c>
      <c r="I7" s="30">
        <f>G7/F7</f>
        <v>0.985786222222222</v>
      </c>
      <c r="J7" s="31">
        <f>10*I7</f>
        <v>9.85786222222222</v>
      </c>
    </row>
    <row r="8" ht="31.2" spans="1:10">
      <c r="A8" s="9"/>
      <c r="B8" s="9"/>
      <c r="C8" s="9"/>
      <c r="D8" s="13" t="s">
        <v>17</v>
      </c>
      <c r="E8" s="11">
        <v>90</v>
      </c>
      <c r="F8" s="11">
        <v>90</v>
      </c>
      <c r="G8" s="12">
        <v>88.72076</v>
      </c>
      <c r="H8" s="5"/>
      <c r="I8" s="30"/>
      <c r="J8" s="9"/>
    </row>
    <row r="9" ht="25" customHeight="1" spans="1:10">
      <c r="A9" s="9"/>
      <c r="B9" s="9"/>
      <c r="C9" s="9"/>
      <c r="D9" s="5" t="s">
        <v>18</v>
      </c>
      <c r="E9" s="14"/>
      <c r="F9" s="14"/>
      <c r="G9" s="14"/>
      <c r="H9" s="5"/>
      <c r="I9" s="30"/>
      <c r="J9" s="9"/>
    </row>
    <row r="10" ht="19" customHeight="1" spans="1:10">
      <c r="A10" s="9"/>
      <c r="B10" s="9"/>
      <c r="C10" s="9"/>
      <c r="D10" s="15" t="s">
        <v>19</v>
      </c>
      <c r="E10" s="14"/>
      <c r="F10" s="14"/>
      <c r="G10" s="14"/>
      <c r="H10" s="5"/>
      <c r="I10" s="30"/>
      <c r="J10" s="9"/>
    </row>
    <row r="11" ht="26" customHeight="1" spans="1:10">
      <c r="A11" s="16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79" customHeight="1" spans="1:10">
      <c r="A12" s="16"/>
      <c r="B12" s="9" t="s">
        <v>23</v>
      </c>
      <c r="C12" s="9"/>
      <c r="D12" s="9"/>
      <c r="E12" s="9"/>
      <c r="F12" s="9" t="s">
        <v>24</v>
      </c>
      <c r="G12" s="9"/>
      <c r="H12" s="9"/>
      <c r="I12" s="9"/>
      <c r="J12" s="9"/>
    </row>
    <row r="13" ht="31.2" spans="1:10">
      <c r="A13" s="16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6"/>
      <c r="B14" s="17" t="s">
        <v>33</v>
      </c>
      <c r="C14" s="5" t="s">
        <v>34</v>
      </c>
      <c r="D14" s="5" t="s">
        <v>35</v>
      </c>
      <c r="E14" s="5" t="s">
        <v>36</v>
      </c>
      <c r="F14" s="5" t="s">
        <v>37</v>
      </c>
      <c r="G14" s="5"/>
      <c r="H14" s="9">
        <v>20</v>
      </c>
      <c r="I14" s="9">
        <v>20</v>
      </c>
      <c r="J14" s="5"/>
    </row>
    <row r="15" s="1" customFormat="1" ht="41" customHeight="1" spans="1:10">
      <c r="A15" s="18"/>
      <c r="B15" s="19"/>
      <c r="C15" s="20" t="s">
        <v>38</v>
      </c>
      <c r="D15" s="21" t="s">
        <v>39</v>
      </c>
      <c r="E15" s="33" t="s">
        <v>40</v>
      </c>
      <c r="F15" s="22">
        <v>1</v>
      </c>
      <c r="G15" s="21"/>
      <c r="H15" s="21">
        <v>20</v>
      </c>
      <c r="I15" s="21">
        <v>20</v>
      </c>
      <c r="J15" s="20"/>
    </row>
    <row r="16" ht="41" customHeight="1" spans="1:10">
      <c r="A16" s="16"/>
      <c r="B16" s="23"/>
      <c r="C16" s="5" t="s">
        <v>41</v>
      </c>
      <c r="D16" s="9" t="s">
        <v>42</v>
      </c>
      <c r="E16" s="9" t="s">
        <v>43</v>
      </c>
      <c r="F16" s="9" t="s">
        <v>44</v>
      </c>
      <c r="G16" s="9"/>
      <c r="H16" s="9">
        <v>20</v>
      </c>
      <c r="I16" s="9">
        <v>20</v>
      </c>
      <c r="J16" s="5"/>
    </row>
    <row r="17" ht="38" customHeight="1" spans="1:10">
      <c r="A17" s="16"/>
      <c r="B17" s="17" t="s">
        <v>45</v>
      </c>
      <c r="C17" s="9" t="s">
        <v>46</v>
      </c>
      <c r="D17" s="9" t="s">
        <v>47</v>
      </c>
      <c r="E17" s="9" t="s">
        <v>47</v>
      </c>
      <c r="F17" s="9" t="s">
        <v>47</v>
      </c>
      <c r="G17" s="9"/>
      <c r="H17" s="9">
        <v>0</v>
      </c>
      <c r="I17" s="9">
        <v>0</v>
      </c>
      <c r="J17" s="5"/>
    </row>
    <row r="18" ht="38" customHeight="1" spans="1:10">
      <c r="A18" s="16"/>
      <c r="B18" s="24"/>
      <c r="C18" s="9" t="s">
        <v>48</v>
      </c>
      <c r="D18" s="9" t="s">
        <v>47</v>
      </c>
      <c r="E18" s="9" t="s">
        <v>47</v>
      </c>
      <c r="F18" s="9" t="s">
        <v>47</v>
      </c>
      <c r="G18" s="9"/>
      <c r="H18" s="9">
        <v>0</v>
      </c>
      <c r="I18" s="9">
        <v>0</v>
      </c>
      <c r="J18" s="5"/>
    </row>
    <row r="19" ht="38" customHeight="1" spans="1:10">
      <c r="A19" s="16"/>
      <c r="B19" s="23"/>
      <c r="C19" s="9" t="s">
        <v>49</v>
      </c>
      <c r="D19" s="9" t="s">
        <v>47</v>
      </c>
      <c r="E19" s="9" t="s">
        <v>47</v>
      </c>
      <c r="F19" s="9" t="s">
        <v>47</v>
      </c>
      <c r="G19" s="9"/>
      <c r="H19" s="9">
        <v>0</v>
      </c>
      <c r="I19" s="9">
        <v>0</v>
      </c>
      <c r="J19" s="5"/>
    </row>
    <row r="20" ht="31.2" spans="1:10">
      <c r="A20" s="16"/>
      <c r="B20" s="25" t="s">
        <v>50</v>
      </c>
      <c r="C20" s="25" t="s">
        <v>51</v>
      </c>
      <c r="D20" s="9" t="s">
        <v>47</v>
      </c>
      <c r="E20" s="9" t="s">
        <v>47</v>
      </c>
      <c r="F20" s="9" t="s">
        <v>47</v>
      </c>
      <c r="G20" s="9"/>
      <c r="H20" s="9">
        <v>0</v>
      </c>
      <c r="I20" s="9">
        <v>0</v>
      </c>
      <c r="J20" s="5"/>
    </row>
    <row r="21" ht="31.2" spans="1:10">
      <c r="A21" s="16"/>
      <c r="B21" s="25"/>
      <c r="C21" s="25" t="s">
        <v>52</v>
      </c>
      <c r="D21" s="9" t="s">
        <v>53</v>
      </c>
      <c r="E21" s="9" t="s">
        <v>54</v>
      </c>
      <c r="F21" s="5" t="s">
        <v>54</v>
      </c>
      <c r="G21" s="5"/>
      <c r="H21" s="9">
        <v>20</v>
      </c>
      <c r="I21" s="5">
        <v>19</v>
      </c>
      <c r="J21" s="9" t="s">
        <v>55</v>
      </c>
    </row>
    <row r="22" ht="37" customHeight="1" spans="1:10">
      <c r="A22" s="16"/>
      <c r="B22" s="25"/>
      <c r="C22" s="25" t="s">
        <v>56</v>
      </c>
      <c r="D22" s="9" t="s">
        <v>47</v>
      </c>
      <c r="E22" s="9" t="s">
        <v>47</v>
      </c>
      <c r="F22" s="9" t="s">
        <v>47</v>
      </c>
      <c r="G22" s="9"/>
      <c r="H22" s="9">
        <v>0</v>
      </c>
      <c r="I22" s="9">
        <v>0</v>
      </c>
      <c r="J22" s="5"/>
    </row>
    <row r="23" ht="40" customHeight="1" spans="1:10">
      <c r="A23" s="16"/>
      <c r="B23" s="25"/>
      <c r="C23" s="25" t="s">
        <v>57</v>
      </c>
      <c r="D23" s="9" t="s">
        <v>47</v>
      </c>
      <c r="E23" s="9" t="s">
        <v>47</v>
      </c>
      <c r="F23" s="9" t="s">
        <v>47</v>
      </c>
      <c r="G23" s="9"/>
      <c r="H23" s="9">
        <v>0</v>
      </c>
      <c r="I23" s="9">
        <v>0</v>
      </c>
      <c r="J23" s="5"/>
    </row>
    <row r="24" ht="51" customHeight="1" spans="1:10">
      <c r="A24" s="16"/>
      <c r="B24" s="25" t="s">
        <v>58</v>
      </c>
      <c r="C24" s="25" t="s">
        <v>59</v>
      </c>
      <c r="D24" s="9" t="s">
        <v>60</v>
      </c>
      <c r="E24" s="5" t="s">
        <v>61</v>
      </c>
      <c r="F24" s="26">
        <v>1</v>
      </c>
      <c r="G24" s="5"/>
      <c r="H24" s="9">
        <v>10</v>
      </c>
      <c r="I24" s="5">
        <v>10</v>
      </c>
      <c r="J24" s="9"/>
    </row>
    <row r="25" ht="27" customHeight="1" spans="1:10">
      <c r="A25" s="27" t="s">
        <v>62</v>
      </c>
      <c r="B25" s="27"/>
      <c r="C25" s="27"/>
      <c r="D25" s="27"/>
      <c r="E25" s="27"/>
      <c r="F25" s="27"/>
      <c r="G25" s="27"/>
      <c r="H25" s="27">
        <v>100</v>
      </c>
      <c r="I25" s="32">
        <f>SUM(I14:I24)+J7</f>
        <v>98.8578622222222</v>
      </c>
      <c r="J25" s="5"/>
    </row>
    <row r="26" ht="172" customHeight="1" spans="1:10">
      <c r="A26" s="28" t="s">
        <v>63</v>
      </c>
      <c r="B26" s="29"/>
      <c r="C26" s="29"/>
      <c r="D26" s="29"/>
      <c r="E26" s="29"/>
      <c r="F26" s="29"/>
      <c r="G26" s="29"/>
      <c r="H26" s="29"/>
      <c r="I26" s="29"/>
      <c r="J26" s="29"/>
    </row>
  </sheetData>
  <mergeCells count="31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6"/>
    <mergeCell ref="B17:B19"/>
    <mergeCell ref="B20:B23"/>
    <mergeCell ref="A6:C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永不止步</cp:lastModifiedBy>
  <dcterms:created xsi:type="dcterms:W3CDTF">2015-06-09T18:17:00Z</dcterms:created>
  <cp:lastPrinted>2020-04-27T02:17:00Z</cp:lastPrinted>
  <dcterms:modified xsi:type="dcterms:W3CDTF">2025-08-26T07:50:33Z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3E1023517A0244AE952D692423485AC1_13</vt:lpwstr>
  </property>
</Properties>
</file>