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<sst xmlns="http://schemas.openxmlformats.org/spreadsheetml/2006/main" count="60" uniqueCount="57">
  <si>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</si>
  <si>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</si>
  <si>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</si>
  <si>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</si>
  <si>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11000024T000003177891-中央耕地建设与利用资金—化肥减量增效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</si>
  <si>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</si>
  <si>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</si>
  <si>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</si>
  <si>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</si>
  <si>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</si>
  <si>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</si>
  <si>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</si>
  <si>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</si>
  <si>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</si>
  <si>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</si>
  <si>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</si>
  <si>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</si>
  <si>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</si>
  <si>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</si>
  <si>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</si>
  <si>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</si>
  <si>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</si>
  <si>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</si>
  <si>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开展肥效试验16个，开展农户施肥调查55户。更新土壤养分基础数据库并升级肥料配方。</t>
  </si>
  <si>
    <t>开展了肥效试验16个，开展了农户施肥调查79户。更新了土壤养分基础数据库数据250个数据，升级了肥料配方3个。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</si>
  <si>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</si>
  <si>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</si>
  <si>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</si>
  <si>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</si>
  <si>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</si>
  <si>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</si>
  <si>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</si>
  <si>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</si>
  <si>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</si>
  <si>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</si>
  <si>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农户施肥调查数量</t>
  </si>
  <si>
    <t>55户</t>
  </si>
  <si>
    <t>79户</t>
  </si>
  <si>
    <t>取土测土</t>
  </si>
  <si>
    <t>50个</t>
  </si>
  <si>
    <t>田间试验数量</t>
  </si>
  <si>
    <t>16个</t>
  </si>
  <si>
    <t>成本指标</t>
  </si>
  <si>
    <t>经济成本指标</t>
  </si>
  <si>
    <t>化肥减量增效成本</t>
  </si>
  <si>
    <t>≤18万元</t>
  </si>
  <si>
    <t>18万元</t>
  </si>
  <si>
    <t>效益指标</t>
  </si>
  <si>
    <t>社会效益
指标</t>
  </si>
  <si>
    <t>更新土壤养分基础数据库数据</t>
  </si>
  <si>
    <t>≥250个</t>
  </si>
  <si>
    <t>250个</t>
  </si>
  <si>
    <t>升级肥料配方</t>
  </si>
  <si>
    <t>≥3个</t>
  </si>
  <si>
    <t>3个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</si>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</sst>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1400175</xdr:colOff>
      <xdr:row>5</xdr:row>
      <xdr:rowOff>395605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61845" y="1548765"/>
          <a:ext cx="1377315" cy="36766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70" zoomScaleNormal="100" topLeftCell="A6" workbookViewId="0">
      <selection activeCell="J10" sqref="J10"/>
    </sheetView>
  </sheetViews>
  <sheetFormatPr defaultColWidth="9" defaultRowHeight="13.85"/>
  <cols>
    <col min="1" max="1" width="5.33628318584071" customWidth="1"/>
    <col min="2" max="2" width="10.8318584070796" customWidth="1"/>
    <col min="3" max="3" width="12.2477876106195" customWidth="1"/>
    <col min="4" max="4" width="20.8318584070796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0</v>
      </c>
      <c r="F7" s="11">
        <v>18</v>
      </c>
      <c r="G7" s="11">
        <v>18</v>
      </c>
      <c r="H7" s="5">
        <v>10</v>
      </c>
      <c r="I7" s="30">
        <f>G7/F7</f>
        <v>1</v>
      </c>
      <c r="J7" s="9">
        <f>10*I7</f>
        <v>10</v>
      </c>
    </row>
    <row r="8" ht="15.75" spans="1:10">
      <c r="A8" s="9"/>
      <c r="B8" s="9"/>
      <c r="C8" s="9"/>
      <c r="D8" s="12" t="s">
        <v>17</v>
      </c>
      <c r="E8" s="11">
        <v>0</v>
      </c>
      <c r="F8" s="11">
        <v>18</v>
      </c>
      <c r="G8" s="11">
        <v>18</v>
      </c>
      <c r="H8" s="5"/>
      <c r="I8" s="30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1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31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15" t="s">
        <v>23</v>
      </c>
      <c r="C12" s="16"/>
      <c r="D12" s="16"/>
      <c r="E12" s="16"/>
      <c r="F12" s="12" t="s">
        <v>24</v>
      </c>
      <c r="G12" s="12"/>
      <c r="H12" s="12"/>
      <c r="I12" s="12"/>
      <c r="J12" s="12"/>
    </row>
    <row r="13" ht="31.5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7" t="s">
        <v>33</v>
      </c>
      <c r="C14" s="18" t="s">
        <v>34</v>
      </c>
      <c r="D14" s="9" t="s">
        <v>35</v>
      </c>
      <c r="E14" s="5" t="s">
        <v>36</v>
      </c>
      <c r="F14" s="5" t="s">
        <v>37</v>
      </c>
      <c r="G14" s="5"/>
      <c r="H14" s="9">
        <v>20</v>
      </c>
      <c r="I14" s="9">
        <v>20</v>
      </c>
      <c r="J14" s="5"/>
    </row>
    <row r="15" s="1" customFormat="1" ht="41" customHeight="1" spans="1:10">
      <c r="A15" s="19"/>
      <c r="B15" s="20"/>
      <c r="C15" s="21"/>
      <c r="D15" s="22" t="s">
        <v>38</v>
      </c>
      <c r="E15" s="22" t="s">
        <v>39</v>
      </c>
      <c r="F15" s="22" t="s">
        <v>39</v>
      </c>
      <c r="G15" s="22"/>
      <c r="H15" s="22">
        <v>10</v>
      </c>
      <c r="I15" s="22">
        <v>10</v>
      </c>
      <c r="J15" s="32"/>
    </row>
    <row r="16" ht="41" customHeight="1" spans="1:10">
      <c r="A16" s="14"/>
      <c r="B16" s="23"/>
      <c r="C16" s="24"/>
      <c r="D16" s="9" t="s">
        <v>40</v>
      </c>
      <c r="E16" s="22" t="s">
        <v>41</v>
      </c>
      <c r="F16" s="9" t="s">
        <v>41</v>
      </c>
      <c r="G16" s="9"/>
      <c r="H16" s="9">
        <v>20</v>
      </c>
      <c r="I16" s="9">
        <v>20</v>
      </c>
      <c r="J16" s="5"/>
    </row>
    <row r="17" s="1" customFormat="1" ht="38" customHeight="1" spans="1:10">
      <c r="A17" s="19"/>
      <c r="B17" s="25" t="s">
        <v>42</v>
      </c>
      <c r="C17" s="22" t="s">
        <v>43</v>
      </c>
      <c r="D17" s="22" t="s">
        <v>44</v>
      </c>
      <c r="E17" s="22" t="s">
        <v>45</v>
      </c>
      <c r="F17" s="22" t="s">
        <v>46</v>
      </c>
      <c r="G17" s="22"/>
      <c r="H17" s="22">
        <v>10</v>
      </c>
      <c r="I17" s="22">
        <v>10</v>
      </c>
      <c r="J17" s="32"/>
    </row>
    <row r="18" ht="31.5" spans="1:10">
      <c r="A18" s="14"/>
      <c r="B18" s="26" t="s">
        <v>47</v>
      </c>
      <c r="C18" s="17" t="s">
        <v>48</v>
      </c>
      <c r="D18" s="9" t="s">
        <v>49</v>
      </c>
      <c r="E18" s="22" t="s">
        <v>50</v>
      </c>
      <c r="F18" s="5" t="s">
        <v>51</v>
      </c>
      <c r="G18" s="5"/>
      <c r="H18" s="9">
        <v>15</v>
      </c>
      <c r="I18" s="9">
        <v>15</v>
      </c>
      <c r="J18" s="5"/>
    </row>
    <row r="19" ht="37" customHeight="1" spans="1:10">
      <c r="A19" s="14"/>
      <c r="B19" s="26"/>
      <c r="C19" s="23"/>
      <c r="D19" s="9" t="s">
        <v>52</v>
      </c>
      <c r="E19" s="9" t="s">
        <v>53</v>
      </c>
      <c r="F19" s="5" t="s">
        <v>54</v>
      </c>
      <c r="G19" s="5"/>
      <c r="H19" s="9">
        <v>15</v>
      </c>
      <c r="I19" s="9">
        <v>15</v>
      </c>
      <c r="J19" s="5"/>
    </row>
    <row r="20" ht="27" customHeight="1" spans="1:10">
      <c r="A20" s="27" t="s">
        <v>55</v>
      </c>
      <c r="B20" s="27"/>
      <c r="C20" s="27"/>
      <c r="D20" s="27"/>
      <c r="E20" s="27"/>
      <c r="F20" s="27"/>
      <c r="G20" s="27"/>
      <c r="H20" s="27">
        <v>100</v>
      </c>
      <c r="I20" s="27">
        <f>SUM(I14:I19)+J7</f>
        <v>100</v>
      </c>
      <c r="J20" s="5"/>
    </row>
    <row r="21" ht="161" customHeight="1" spans="1:10">
      <c r="A21" s="28" t="s">
        <v>56</v>
      </c>
      <c r="B21" s="29"/>
      <c r="C21" s="29"/>
      <c r="D21" s="29"/>
      <c r="E21" s="29"/>
      <c r="F21" s="29"/>
      <c r="G21" s="29"/>
      <c r="H21" s="29"/>
      <c r="I21" s="29"/>
      <c r="J21" s="29"/>
    </row>
  </sheetData>
  <mergeCells count="2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6"/>
    <mergeCell ref="B18:B19"/>
    <mergeCell ref="C14:C16"/>
    <mergeCell ref="C18:C19"/>
    <mergeCell ref="A6:C10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2025-08-21T09:05:26Z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