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_FilterDatabase" localSheetId="0" hidden="1">Sheet1!$A$13:$J$28</definedName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<sst xmlns="http://schemas.openxmlformats.org/spreadsheetml/2006/main" count="87" uniqueCount="74">
  <si>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</si>
  <si>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</si>
  <si>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</si>
  <si>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</si>
  <si>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综合保障项目（业务运转）</t>
  </si>
  <si>
    <t>主管部门</t>
  </si>
  <si>
    <t>北京市农业农村局</t>
  </si>
  <si>
    <t>实施单位</t>
  </si>
  <si>
    <t>北京市水产技术推广站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</si>
  <si>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</si>
  <si>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</si>
  <si>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</si>
  <si>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</si>
  <si>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</si>
  <si>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</si>
  <si>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</si>
  <si>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</si>
  <si>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</si>
  <si>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</si>
  <si>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</si>
  <si>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</si>
  <si>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</si>
  <si>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</si>
  <si>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1.通过开展池塘生态养殖、北京市渔业统计等工作，推广绿色生态健康养殖技术模式，降低养殖风险，促进渔民增收致富，为我市水产养殖业的高质量发展提供有效保障。
2.开展水产种业联合攻关、特色种质资源保护等相关项目管理的技术性、事务性工作，同时开展渔业文化宣传活动，加强水产种质资源的保护和利用。
3.开展参考物质中心日常运转项目，保证参考物质中心实验室的基础运转，进而保障其各项职能工作的正常开展，满足北京市水生动物防疫工作的需求，并为全国水生动物防疫体系提供技术支撑。
4.通过开展渔业环境监测及风险调查工作，强化和规范京郊水产养殖业的生产管理，提高广大渔民养殖生产过程中的质量安全意识。做好北京市水产品安全保障工作。</t>
  </si>
  <si>
    <t>1.通过开展池塘生态养殖、北京市渔业统计等工作，推广绿色生态健康养殖技术模式，降低养殖风险，促进渔民增收致富，为我市水产养殖业的高质量发展提供了有效保障。
2.开展水产种业联合攻关、特色种质资源保护等相关项目管理的技术性、事务性工作，同时开展了渔业文化宣传活动，加强水产种质资源的保护和利用。
3.开展了参考物质中心日常运转项目，保证参考物质中心实验室的基础运转，进而保障其各项职能工作的正常开展，满足北京市水生动物防疫工作的需求，并为全国水生动物防疫体系提供技术支撑。
4.通过开展渔业环境监测及风险调查工作，强化和规范京郊水产养殖业的生产管理，提高广大渔民养殖生产过程中的质量安全意识。做好北京市水产品安全保障工作。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</si>
  <si>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</si>
  <si>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</si>
  <si>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</si>
  <si>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</si>
  <si>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</si>
  <si>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</si>
  <si>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</si>
  <si>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</si>
  <si>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</si>
  <si>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</si>
  <si>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举办观赏鱼展览展示及宣传推广活动次数</t>
  </si>
  <si>
    <t>≥2次</t>
  </si>
  <si>
    <t>2次</t>
  </si>
  <si>
    <t>对水产保种单位开展现场监督检查次数</t>
  </si>
  <si>
    <t>≥4次</t>
  </si>
  <si>
    <t>4次</t>
  </si>
  <si>
    <t>完成北京市渔业统计报表数量</t>
  </si>
  <si>
    <t>1套</t>
  </si>
  <si>
    <t>渔业环境检测样本量</t>
  </si>
  <si>
    <t>≥56个</t>
  </si>
  <si>
    <t>56个</t>
  </si>
  <si>
    <t>巡检次数</t>
  </si>
  <si>
    <t>9次</t>
  </si>
  <si>
    <t>重大疫病监测样品量</t>
  </si>
  <si>
    <t>≥75批次</t>
  </si>
  <si>
    <t>109批次</t>
  </si>
  <si>
    <t>实验室能力测试合格证明文件</t>
  </si>
  <si>
    <t>1份</t>
  </si>
  <si>
    <t>质量指标</t>
  </si>
  <si>
    <t>养殖成活率</t>
  </si>
  <si>
    <t>≥90%</t>
  </si>
  <si>
    <t>水产品主产区抽样覆盖率</t>
  </si>
  <si>
    <t>时效指标</t>
  </si>
  <si>
    <t>渔业环境监测工作完成率</t>
  </si>
  <si>
    <t>≤100%</t>
  </si>
  <si>
    <t>成本指标</t>
  </si>
  <si>
    <t>经济成本指标</t>
  </si>
  <si>
    <t>项目购置成本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</si>
  <si>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charset val="134"/>
      </rPr>
      <t>183.7917</t>
    </r>
    <r>
      <rPr>
        <sz val="12"/>
        <color rgb="FF000000"/>
        <rFont val="东文宋体"/>
        <charset val="134"/>
      </rPr>
      <t>万元</t>
    </r>
  </si>
  <si>
    <t>182.336926万元</t>
  </si>
  <si>
    <t>效益指标</t>
  </si>
  <si>
    <t>社会效益指标</t>
  </si>
  <si>
    <t>引导水产养殖户科学规范用药，增强安全生产意识</t>
  </si>
  <si>
    <t>优</t>
  </si>
  <si>
    <t>满意度
指标</t>
  </si>
  <si>
    <t>服务对象满意度指标</t>
  </si>
  <si>
    <t>相关人员满意度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</si>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</sst>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5" fillId="0" borderId="1" xfId="3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580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0" zoomScaleNormal="100" workbookViewId="0">
      <selection activeCell="E9" sqref="E9:G10"/>
    </sheetView>
  </sheetViews>
  <sheetFormatPr defaultColWidth="9" defaultRowHeight="14"/>
  <cols>
    <col min="1" max="1" width="5.33333333333333" customWidth="1"/>
    <col min="2" max="2" width="7.75" customWidth="1"/>
    <col min="3" max="3" width="16.25" customWidth="1"/>
    <col min="4" max="4" width="28.575" style="2" customWidth="1"/>
    <col min="5" max="5" width="15.125" customWidth="1"/>
    <col min="6" max="6" width="14.875" customWidth="1"/>
    <col min="7" max="7" width="13.6083333333333" customWidth="1"/>
    <col min="8" max="8" width="12.5083333333333" customWidth="1"/>
    <col min="9" max="9" width="11" customWidth="1"/>
    <col min="10" max="10" width="19.4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7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8" t="s">
        <v>6</v>
      </c>
      <c r="E5" s="9"/>
      <c r="F5" s="10"/>
      <c r="G5" s="6" t="s">
        <v>7</v>
      </c>
      <c r="H5" s="7" t="s">
        <v>8</v>
      </c>
      <c r="I5" s="7"/>
      <c r="J5" s="7"/>
    </row>
    <row r="6" ht="30" spans="1:10">
      <c r="A6" s="7" t="s">
        <v>9</v>
      </c>
      <c r="B6" s="7"/>
      <c r="C6" s="7"/>
      <c r="D6" s="7"/>
      <c r="E6" s="7" t="s">
        <v>10</v>
      </c>
      <c r="F6" s="7" t="s">
        <v>11</v>
      </c>
      <c r="G6" s="7" t="s">
        <v>12</v>
      </c>
      <c r="H6" s="7" t="s">
        <v>13</v>
      </c>
      <c r="I6" s="7" t="s">
        <v>14</v>
      </c>
      <c r="J6" s="6" t="s">
        <v>15</v>
      </c>
    </row>
    <row r="7" ht="22" customHeight="1" spans="1:10">
      <c r="A7" s="7"/>
      <c r="B7" s="7"/>
      <c r="C7" s="7"/>
      <c r="D7" s="11" t="s">
        <v>16</v>
      </c>
      <c r="E7" s="12">
        <v>294.3123</v>
      </c>
      <c r="F7" s="12">
        <v>293.0863</v>
      </c>
      <c r="G7" s="12">
        <v>289.462968</v>
      </c>
      <c r="H7" s="13">
        <v>10</v>
      </c>
      <c r="I7" s="36">
        <f>G7/F7</f>
        <v>0.987637320475232</v>
      </c>
      <c r="J7" s="37">
        <f>10*I7</f>
        <v>9.87637320475232</v>
      </c>
    </row>
    <row r="8" ht="21" customHeight="1" spans="1:10">
      <c r="A8" s="7"/>
      <c r="B8" s="7"/>
      <c r="C8" s="7"/>
      <c r="D8" s="14" t="s">
        <v>17</v>
      </c>
      <c r="E8" s="12">
        <v>294.3123</v>
      </c>
      <c r="F8" s="12">
        <v>293.0863</v>
      </c>
      <c r="G8" s="12">
        <v>289.462968</v>
      </c>
      <c r="H8" s="13"/>
      <c r="I8" s="36"/>
      <c r="J8" s="15"/>
    </row>
    <row r="9" ht="18" customHeight="1" spans="1:10">
      <c r="A9" s="7"/>
      <c r="B9" s="7"/>
      <c r="C9" s="7"/>
      <c r="D9" s="15" t="s">
        <v>18</v>
      </c>
      <c r="E9" s="15"/>
      <c r="F9" s="15"/>
      <c r="G9" s="15"/>
      <c r="H9" s="15"/>
      <c r="I9" s="15"/>
      <c r="J9" s="15"/>
    </row>
    <row r="10" ht="19" customHeight="1" spans="1:10">
      <c r="A10" s="7"/>
      <c r="B10" s="7"/>
      <c r="C10" s="7"/>
      <c r="D10" s="14" t="s">
        <v>19</v>
      </c>
      <c r="E10" s="15"/>
      <c r="F10" s="15"/>
      <c r="G10" s="15"/>
      <c r="H10" s="15"/>
      <c r="I10" s="15"/>
      <c r="J10" s="15"/>
    </row>
    <row r="11" ht="26" customHeight="1" spans="1:10">
      <c r="A11" s="16" t="s">
        <v>20</v>
      </c>
      <c r="B11" s="7" t="s">
        <v>21</v>
      </c>
      <c r="C11" s="7"/>
      <c r="D11" s="7"/>
      <c r="E11" s="7"/>
      <c r="F11" s="7" t="s">
        <v>22</v>
      </c>
      <c r="G11" s="7"/>
      <c r="H11" s="7"/>
      <c r="I11" s="7"/>
      <c r="J11" s="7"/>
    </row>
    <row r="12" ht="270" customHeight="1" spans="1:10">
      <c r="A12" s="16"/>
      <c r="B12" s="17" t="s">
        <v>23</v>
      </c>
      <c r="C12" s="17"/>
      <c r="D12" s="17"/>
      <c r="E12" s="17"/>
      <c r="F12" s="17" t="s">
        <v>24</v>
      </c>
      <c r="G12" s="17"/>
      <c r="H12" s="17"/>
      <c r="I12" s="17"/>
      <c r="J12" s="17"/>
    </row>
    <row r="13" ht="30" spans="1:10">
      <c r="A13" s="16" t="s">
        <v>25</v>
      </c>
      <c r="B13" s="7" t="s">
        <v>26</v>
      </c>
      <c r="C13" s="6" t="s">
        <v>27</v>
      </c>
      <c r="D13" s="7" t="s">
        <v>28</v>
      </c>
      <c r="E13" s="6" t="s">
        <v>29</v>
      </c>
      <c r="F13" s="7" t="s">
        <v>30</v>
      </c>
      <c r="G13" s="7"/>
      <c r="H13" s="7" t="s">
        <v>31</v>
      </c>
      <c r="I13" s="7" t="s">
        <v>15</v>
      </c>
      <c r="J13" s="7" t="s">
        <v>32</v>
      </c>
    </row>
    <row r="14" ht="30" spans="1:10">
      <c r="A14" s="16"/>
      <c r="B14" s="18" t="s">
        <v>33</v>
      </c>
      <c r="C14" s="6" t="s">
        <v>34</v>
      </c>
      <c r="D14" s="19" t="s">
        <v>35</v>
      </c>
      <c r="E14" s="6" t="s">
        <v>36</v>
      </c>
      <c r="F14" s="20" t="s">
        <v>37</v>
      </c>
      <c r="G14" s="20"/>
      <c r="H14" s="7">
        <v>5</v>
      </c>
      <c r="I14" s="7">
        <v>5</v>
      </c>
      <c r="J14" s="6"/>
    </row>
    <row r="15" customFormat="1" ht="30" spans="1:10">
      <c r="A15" s="16"/>
      <c r="B15" s="21"/>
      <c r="C15" s="6" t="s">
        <v>34</v>
      </c>
      <c r="D15" s="19" t="s">
        <v>38</v>
      </c>
      <c r="E15" s="6" t="s">
        <v>39</v>
      </c>
      <c r="F15" s="20" t="s">
        <v>40</v>
      </c>
      <c r="G15" s="20"/>
      <c r="H15" s="15">
        <v>5</v>
      </c>
      <c r="I15" s="15">
        <v>5</v>
      </c>
      <c r="J15" s="6"/>
    </row>
    <row r="16" customFormat="1" ht="15" spans="1:10">
      <c r="A16" s="16"/>
      <c r="B16" s="21"/>
      <c r="C16" s="6" t="s">
        <v>34</v>
      </c>
      <c r="D16" s="19" t="s">
        <v>41</v>
      </c>
      <c r="E16" s="6" t="s">
        <v>42</v>
      </c>
      <c r="F16" s="20" t="s">
        <v>42</v>
      </c>
      <c r="G16" s="20"/>
      <c r="H16" s="15">
        <v>5</v>
      </c>
      <c r="I16" s="15">
        <v>5</v>
      </c>
      <c r="J16" s="6"/>
    </row>
    <row r="17" customFormat="1" ht="15" spans="1:10">
      <c r="A17" s="16"/>
      <c r="B17" s="21"/>
      <c r="C17" s="6" t="s">
        <v>34</v>
      </c>
      <c r="D17" s="19" t="s">
        <v>43</v>
      </c>
      <c r="E17" s="6" t="s">
        <v>44</v>
      </c>
      <c r="F17" s="20" t="s">
        <v>45</v>
      </c>
      <c r="G17" s="20"/>
      <c r="H17" s="15">
        <v>5</v>
      </c>
      <c r="I17" s="15">
        <v>5</v>
      </c>
      <c r="J17" s="6"/>
    </row>
    <row r="18" customFormat="1" ht="15" spans="1:10">
      <c r="A18" s="16"/>
      <c r="B18" s="21"/>
      <c r="C18" s="6" t="s">
        <v>34</v>
      </c>
      <c r="D18" s="19" t="s">
        <v>46</v>
      </c>
      <c r="E18" s="6" t="s">
        <v>39</v>
      </c>
      <c r="F18" s="20" t="s">
        <v>47</v>
      </c>
      <c r="G18" s="20"/>
      <c r="H18" s="15">
        <v>5</v>
      </c>
      <c r="I18" s="15">
        <v>5</v>
      </c>
      <c r="J18" s="6"/>
    </row>
    <row r="19" customFormat="1" ht="15" spans="1:10">
      <c r="A19" s="16"/>
      <c r="B19" s="21"/>
      <c r="C19" s="6" t="s">
        <v>34</v>
      </c>
      <c r="D19" s="19" t="s">
        <v>48</v>
      </c>
      <c r="E19" s="6" t="s">
        <v>49</v>
      </c>
      <c r="F19" s="20" t="s">
        <v>50</v>
      </c>
      <c r="G19" s="20"/>
      <c r="H19" s="7">
        <v>5</v>
      </c>
      <c r="I19" s="7">
        <v>5</v>
      </c>
      <c r="J19" s="6"/>
    </row>
    <row r="20" customFormat="1" ht="15" spans="1:10">
      <c r="A20" s="16"/>
      <c r="B20" s="21"/>
      <c r="C20" s="6" t="s">
        <v>34</v>
      </c>
      <c r="D20" s="19" t="s">
        <v>51</v>
      </c>
      <c r="E20" s="19" t="s">
        <v>52</v>
      </c>
      <c r="F20" s="19" t="s">
        <v>52</v>
      </c>
      <c r="G20" s="19"/>
      <c r="H20" s="7">
        <v>5</v>
      </c>
      <c r="I20" s="7">
        <v>5</v>
      </c>
      <c r="J20" s="6"/>
    </row>
    <row r="21" s="1" customFormat="1" ht="15" spans="1:10">
      <c r="A21" s="22"/>
      <c r="B21" s="23"/>
      <c r="C21" s="20" t="s">
        <v>53</v>
      </c>
      <c r="D21" s="19" t="s">
        <v>54</v>
      </c>
      <c r="E21" s="24" t="s">
        <v>55</v>
      </c>
      <c r="F21" s="25">
        <v>0.927</v>
      </c>
      <c r="G21" s="19"/>
      <c r="H21" s="26">
        <v>5</v>
      </c>
      <c r="I21" s="26">
        <v>5</v>
      </c>
      <c r="J21" s="20"/>
    </row>
    <row r="22" s="1" customFormat="1" ht="15" spans="1:10">
      <c r="A22" s="22"/>
      <c r="B22" s="23"/>
      <c r="C22" s="20" t="s">
        <v>53</v>
      </c>
      <c r="D22" s="7" t="s">
        <v>56</v>
      </c>
      <c r="E22" s="27">
        <v>1</v>
      </c>
      <c r="F22" s="24">
        <v>1</v>
      </c>
      <c r="G22" s="19"/>
      <c r="H22" s="15">
        <v>5</v>
      </c>
      <c r="I22" s="15">
        <v>5</v>
      </c>
      <c r="J22" s="20"/>
    </row>
    <row r="23" ht="15" spans="1:10">
      <c r="A23" s="16"/>
      <c r="B23" s="28"/>
      <c r="C23" s="6" t="s">
        <v>57</v>
      </c>
      <c r="D23" s="7" t="s">
        <v>58</v>
      </c>
      <c r="E23" s="27" t="s">
        <v>59</v>
      </c>
      <c r="F23" s="24">
        <v>1</v>
      </c>
      <c r="G23" s="19"/>
      <c r="H23" s="15">
        <v>10</v>
      </c>
      <c r="I23" s="15">
        <v>10</v>
      </c>
      <c r="J23" s="6"/>
    </row>
    <row r="24" ht="30" spans="1:10">
      <c r="A24" s="16"/>
      <c r="B24" s="18" t="s">
        <v>60</v>
      </c>
      <c r="C24" s="7" t="s">
        <v>61</v>
      </c>
      <c r="D24" s="7" t="s">
        <v>62</v>
      </c>
      <c r="E24" s="29" t="s">
        <v>63</v>
      </c>
      <c r="F24" s="19" t="s">
        <v>64</v>
      </c>
      <c r="G24" s="19"/>
      <c r="H24" s="15">
        <v>20</v>
      </c>
      <c r="I24" s="15">
        <v>20</v>
      </c>
      <c r="J24" s="6"/>
    </row>
    <row r="25" ht="30" spans="1:10">
      <c r="A25" s="16"/>
      <c r="B25" s="15" t="s">
        <v>65</v>
      </c>
      <c r="C25" s="15" t="s">
        <v>66</v>
      </c>
      <c r="D25" s="7" t="s">
        <v>67</v>
      </c>
      <c r="E25" s="7" t="s">
        <v>68</v>
      </c>
      <c r="F25" s="20" t="s">
        <v>68</v>
      </c>
      <c r="G25" s="20"/>
      <c r="H25" s="7">
        <v>10</v>
      </c>
      <c r="I25" s="6">
        <v>10</v>
      </c>
      <c r="J25" s="7"/>
    </row>
    <row r="26" ht="40" customHeight="1" spans="1:10">
      <c r="A26" s="16"/>
      <c r="B26" s="15" t="s">
        <v>69</v>
      </c>
      <c r="C26" s="15" t="s">
        <v>70</v>
      </c>
      <c r="D26" s="7" t="s">
        <v>71</v>
      </c>
      <c r="E26" s="30" t="s">
        <v>55</v>
      </c>
      <c r="F26" s="31">
        <v>1</v>
      </c>
      <c r="G26" s="20"/>
      <c r="H26" s="7">
        <v>5</v>
      </c>
      <c r="I26" s="6">
        <v>5</v>
      </c>
      <c r="J26" s="7"/>
    </row>
    <row r="27" ht="27" customHeight="1" spans="1:10">
      <c r="A27" s="32" t="s">
        <v>72</v>
      </c>
      <c r="B27" s="32"/>
      <c r="C27" s="32"/>
      <c r="D27" s="33"/>
      <c r="E27" s="32"/>
      <c r="F27" s="32"/>
      <c r="G27" s="32"/>
      <c r="H27" s="32">
        <v>100</v>
      </c>
      <c r="I27" s="38">
        <f>SUM(I14:I26)+J7</f>
        <v>99.8763732047523</v>
      </c>
      <c r="J27" s="6"/>
    </row>
    <row r="28" ht="161" customHeight="1" spans="1:10">
      <c r="A28" s="34" t="s">
        <v>73</v>
      </c>
      <c r="B28" s="35"/>
      <c r="C28" s="35"/>
      <c r="D28" s="34"/>
      <c r="E28" s="35"/>
      <c r="F28" s="35"/>
      <c r="G28" s="35"/>
      <c r="H28" s="35"/>
      <c r="I28" s="35"/>
      <c r="J28" s="35"/>
    </row>
  </sheetData>
  <autoFilter xmlns:etc="http://www.wps.cn/officeDocument/2017/etCustomData" ref="A13:J28" etc:filterBottomFollowUsedRange="0">
    <extLst/>
  </autoFilter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3"/>
    <mergeCell ref="A6:C10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2015-06-08T18:17:00Z</dcterms:created>
  <cp:lastPrinted>2020-04-26T02:17:00Z</cp:lastPrinted>
  <dcterms:modified xsi:type="dcterms:W3CDTF">2025-08-26T07:40:17Z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DC575E6C407A48C893EA62FCC48BDCF9_13</vt:lpwstr>
  </property>
</Properties>
</file>