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<sst xmlns="http://schemas.openxmlformats.org/spreadsheetml/2006/main" count="88" uniqueCount="73">
  <si>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</si>
  <si>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</si>
  <si>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</si>
  <si>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</si>
  <si>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创新团队（现代农业产业技术体系北京市智能温室蔬菜创新团队建设项目-病虫害绿色防控技术研究与应用岗位专家）</t>
  </si>
  <si>
    <t>主管部门</t>
  </si>
  <si>
    <t>北京市农业农村局</t>
  </si>
  <si>
    <t>实施单位</t>
  </si>
  <si>
    <t>北京市植物保护站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</si>
  <si>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</si>
  <si>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</si>
  <si>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</si>
  <si>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</si>
  <si>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</si>
  <si>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</si>
  <si>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</si>
  <si>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</si>
  <si>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</si>
  <si>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</si>
  <si>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</t>
  </si>
  <si>
    <t>其他资金</t>
  </si>
  <si>
    <t>年度总体目标</t>
  </si>
  <si>
    <t>预期目标</t>
  </si>
  <si>
    <t>实际完成情况</t>
  </si>
  <si>
    <t>1.明确智能温室中2~3种主要病虫害发生规律；2.筛选出智能温室作物病虫害高效生防作用物1~2种；3.建立示范智能温室园区3~5个，智能温室示范园区建设面积60亩；4.培训技术人员60人次以上。以提升从业人员的病虫害综合防控意识，减少示范区内化学农药的使用，形成可持续发展的综合防控区。</t>
  </si>
  <si>
    <t>1.明确了智能温室中3种主要病虫害发生规律；2.筛选出智能温室作物病虫害高效生防作用物1种；3.建立示范智能温室园区3个，智能温室示范园区建设面积60亩；4.培训技术人员65人次。以提升从业人员的病虫害综合防控意识，减少示范区内化学农药的使用，形成可持续发展的综合防控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</si>
  <si>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</si>
  <si>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</si>
  <si>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</si>
  <si>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</si>
  <si>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</si>
  <si>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</si>
  <si>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</si>
  <si>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</si>
  <si>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</si>
  <si>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</si>
  <si>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明确智能温室主要病虫害发生规律的数量</t>
  </si>
  <si>
    <t>≥2种</t>
  </si>
  <si>
    <t>2种</t>
  </si>
  <si>
    <t>智能温室作物病虫害高效生防作用物筛选数量</t>
  </si>
  <si>
    <t>≥1种</t>
  </si>
  <si>
    <t>1种</t>
  </si>
  <si>
    <t>技术人员培训人次数</t>
  </si>
  <si>
    <t>≥60人/次</t>
  </si>
  <si>
    <t>60人/次</t>
  </si>
  <si>
    <t>智能温室示范园区建设面积</t>
  </si>
  <si>
    <t>≥60亩</t>
  </si>
  <si>
    <t>60亩</t>
  </si>
  <si>
    <t>质量指标</t>
  </si>
  <si>
    <t>培训人员合格率</t>
  </si>
  <si>
    <t>≥90%</t>
  </si>
  <si>
    <t>示范园区建设合格率</t>
  </si>
  <si>
    <t>≥100%</t>
  </si>
  <si>
    <t>主要病虫害监测准确率</t>
  </si>
  <si>
    <t>病虫害高效生防作用物的防治率</t>
  </si>
  <si>
    <t>≥65%</t>
  </si>
  <si>
    <t>时效指标</t>
  </si>
  <si>
    <t>无</t>
  </si>
  <si>
    <t>成本指标</t>
  </si>
  <si>
    <t>经济成本指标</t>
  </si>
  <si>
    <t>测试化验加工成本</t>
  </si>
  <si>
    <t>≤15万元</t>
  </si>
  <si>
    <t>15万元</t>
  </si>
  <si>
    <t>效益指标</t>
  </si>
  <si>
    <t>社会效益
指标</t>
  </si>
  <si>
    <t>提升技术人员的病虫害综合防控意识</t>
  </si>
  <si>
    <t>优</t>
  </si>
  <si>
    <t>达成预期指标</t>
  </si>
  <si>
    <t>生态效益
指标</t>
  </si>
  <si>
    <t>示范区内化学农药减量</t>
  </si>
  <si>
    <t>≥20%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</si>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</sst>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1"/>
      <color rgb="FF000000"/>
      <name val="方正书宋_GBK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7519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workbookViewId="0">
      <selection activeCell="D5" sqref="D5:J5"/>
    </sheetView>
  </sheetViews>
  <sheetFormatPr defaultColWidth="9" defaultRowHeight="15.6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style="2" customWidth="1"/>
    <col min="6" max="6" width="13.3333333333333" customWidth="1"/>
    <col min="7" max="7" width="11.6666666666667" customWidth="1"/>
    <col min="8" max="8" width="12.5" style="2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5"/>
      <c r="F2" s="4"/>
      <c r="G2" s="4"/>
      <c r="H2" s="5"/>
      <c r="I2" s="4"/>
      <c r="J2" s="4"/>
    </row>
    <row r="3" ht="18.75" customHeight="1" spans="1:10">
      <c r="A3" s="6" t="s">
        <v>2</v>
      </c>
      <c r="B3" s="6"/>
      <c r="C3" s="6"/>
      <c r="D3" s="6"/>
      <c r="E3" s="7"/>
      <c r="F3" s="6"/>
      <c r="G3" s="6"/>
      <c r="H3" s="7"/>
      <c r="I3" s="6"/>
      <c r="J3" s="6"/>
    </row>
    <row r="4" ht="36" customHeight="1" spans="1:10">
      <c r="A4" s="8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</row>
    <row r="5" ht="20" customHeight="1" spans="1:10">
      <c r="A5" s="8" t="s">
        <v>5</v>
      </c>
      <c r="B5" s="8"/>
      <c r="C5" s="8"/>
      <c r="D5" s="10" t="s">
        <v>6</v>
      </c>
      <c r="E5" s="11"/>
      <c r="F5" s="12"/>
      <c r="G5" s="8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8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8" t="s">
        <v>15</v>
      </c>
    </row>
    <row r="7" ht="20" customHeight="1" spans="1:10">
      <c r="A7" s="9"/>
      <c r="B7" s="9"/>
      <c r="C7" s="9"/>
      <c r="D7" s="13" t="s">
        <v>16</v>
      </c>
      <c r="E7" s="14">
        <v>50</v>
      </c>
      <c r="F7" s="14">
        <v>50</v>
      </c>
      <c r="G7" s="14">
        <v>32.7302</v>
      </c>
      <c r="H7" s="8">
        <v>10</v>
      </c>
      <c r="I7" s="40">
        <f>G7/F7</f>
        <v>0.654604</v>
      </c>
      <c r="J7" s="41">
        <f>10*I7</f>
        <v>6.54604</v>
      </c>
    </row>
    <row r="8" ht="31.2" spans="1:10">
      <c r="A8" s="9"/>
      <c r="B8" s="9"/>
      <c r="C8" s="9"/>
      <c r="D8" s="15" t="s">
        <v>17</v>
      </c>
      <c r="E8" s="14">
        <v>50</v>
      </c>
      <c r="F8" s="14">
        <v>50</v>
      </c>
      <c r="G8" s="14">
        <v>32.7302</v>
      </c>
      <c r="H8" s="8"/>
      <c r="I8" s="40"/>
      <c r="J8" s="9"/>
    </row>
    <row r="9" ht="25" customHeight="1" spans="1:10">
      <c r="A9" s="9"/>
      <c r="B9" s="9"/>
      <c r="C9" s="9"/>
      <c r="D9" s="13" t="s">
        <v>18</v>
      </c>
      <c r="E9" s="8" t="s">
        <v>19</v>
      </c>
      <c r="F9" s="8" t="s">
        <v>19</v>
      </c>
      <c r="G9" s="8" t="s">
        <v>19</v>
      </c>
      <c r="H9" s="8"/>
      <c r="I9" s="42"/>
      <c r="J9" s="9"/>
    </row>
    <row r="10" ht="19" customHeight="1" spans="1:10">
      <c r="A10" s="9"/>
      <c r="B10" s="9"/>
      <c r="C10" s="9"/>
      <c r="D10" s="16" t="s">
        <v>20</v>
      </c>
      <c r="E10" s="8" t="s">
        <v>19</v>
      </c>
      <c r="F10" s="8" t="s">
        <v>19</v>
      </c>
      <c r="G10" s="8" t="s">
        <v>19</v>
      </c>
      <c r="H10" s="8"/>
      <c r="I10" s="42"/>
      <c r="J10" s="9"/>
    </row>
    <row r="11" ht="26" customHeight="1" spans="1:10">
      <c r="A11" s="17" t="s">
        <v>21</v>
      </c>
      <c r="B11" s="9" t="s">
        <v>22</v>
      </c>
      <c r="C11" s="9"/>
      <c r="D11" s="9"/>
      <c r="E11" s="9"/>
      <c r="F11" s="9" t="s">
        <v>23</v>
      </c>
      <c r="G11" s="9"/>
      <c r="H11" s="9"/>
      <c r="I11" s="9"/>
      <c r="J11" s="9"/>
    </row>
    <row r="12" ht="75" customHeight="1" spans="1:10">
      <c r="A12" s="17"/>
      <c r="B12" s="18" t="s">
        <v>24</v>
      </c>
      <c r="C12" s="18"/>
      <c r="D12" s="18"/>
      <c r="E12" s="19"/>
      <c r="F12" s="18" t="s">
        <v>25</v>
      </c>
      <c r="G12" s="18"/>
      <c r="H12" s="19"/>
      <c r="I12" s="18"/>
      <c r="J12" s="18"/>
    </row>
    <row r="13" ht="31.2" spans="1:10">
      <c r="A13" s="17" t="s">
        <v>26</v>
      </c>
      <c r="B13" s="9" t="s">
        <v>27</v>
      </c>
      <c r="C13" s="8" t="s">
        <v>28</v>
      </c>
      <c r="D13" s="8" t="s">
        <v>29</v>
      </c>
      <c r="E13" s="8" t="s">
        <v>30</v>
      </c>
      <c r="F13" s="9" t="s">
        <v>31</v>
      </c>
      <c r="G13" s="9"/>
      <c r="H13" s="9" t="s">
        <v>32</v>
      </c>
      <c r="I13" s="9" t="s">
        <v>15</v>
      </c>
      <c r="J13" s="9" t="s">
        <v>33</v>
      </c>
    </row>
    <row r="14" ht="52" customHeight="1" spans="1:10">
      <c r="A14" s="17"/>
      <c r="B14" s="20" t="s">
        <v>34</v>
      </c>
      <c r="C14" s="8" t="s">
        <v>35</v>
      </c>
      <c r="D14" s="21" t="s">
        <v>36</v>
      </c>
      <c r="E14" s="21" t="s">
        <v>37</v>
      </c>
      <c r="F14" s="22" t="s">
        <v>38</v>
      </c>
      <c r="G14" s="23"/>
      <c r="H14" s="21">
        <v>10</v>
      </c>
      <c r="I14" s="9">
        <v>10</v>
      </c>
      <c r="J14" s="9"/>
    </row>
    <row r="15" ht="46.8" spans="1:10">
      <c r="A15" s="17"/>
      <c r="B15" s="24"/>
      <c r="C15" s="8" t="s">
        <v>35</v>
      </c>
      <c r="D15" s="21" t="s">
        <v>39</v>
      </c>
      <c r="E15" s="21" t="s">
        <v>40</v>
      </c>
      <c r="F15" s="22" t="s">
        <v>41</v>
      </c>
      <c r="G15" s="23"/>
      <c r="H15" s="21">
        <v>10</v>
      </c>
      <c r="I15" s="9">
        <v>10</v>
      </c>
      <c r="J15" s="9"/>
    </row>
    <row r="16" ht="32" customHeight="1" spans="1:10">
      <c r="A16" s="17"/>
      <c r="B16" s="24"/>
      <c r="C16" s="8" t="s">
        <v>35</v>
      </c>
      <c r="D16" s="21" t="s">
        <v>42</v>
      </c>
      <c r="E16" s="21" t="s">
        <v>43</v>
      </c>
      <c r="F16" s="22" t="s">
        <v>44</v>
      </c>
      <c r="G16" s="23"/>
      <c r="H16" s="21">
        <v>10</v>
      </c>
      <c r="I16" s="9">
        <v>10</v>
      </c>
      <c r="J16" s="9"/>
    </row>
    <row r="17" ht="34" customHeight="1" spans="1:10">
      <c r="A17" s="17"/>
      <c r="B17" s="24"/>
      <c r="C17" s="8" t="s">
        <v>35</v>
      </c>
      <c r="D17" s="21" t="s">
        <v>45</v>
      </c>
      <c r="E17" s="8" t="s">
        <v>46</v>
      </c>
      <c r="F17" s="25" t="s">
        <v>47</v>
      </c>
      <c r="G17" s="25"/>
      <c r="H17" s="21">
        <v>10</v>
      </c>
      <c r="I17" s="9">
        <v>10</v>
      </c>
      <c r="J17" s="8"/>
    </row>
    <row r="18" customFormat="1" ht="34" customHeight="1" spans="1:10">
      <c r="A18" s="17"/>
      <c r="B18" s="24"/>
      <c r="C18" s="26" t="s">
        <v>48</v>
      </c>
      <c r="D18" s="21" t="s">
        <v>49</v>
      </c>
      <c r="E18" s="21" t="s">
        <v>50</v>
      </c>
      <c r="F18" s="27">
        <v>1</v>
      </c>
      <c r="G18" s="28"/>
      <c r="H18" s="21">
        <v>5</v>
      </c>
      <c r="I18" s="9">
        <v>5</v>
      </c>
      <c r="J18" s="8"/>
    </row>
    <row r="19" customFormat="1" ht="34" customHeight="1" spans="1:10">
      <c r="A19" s="17"/>
      <c r="B19" s="24"/>
      <c r="C19" s="26" t="s">
        <v>48</v>
      </c>
      <c r="D19" s="21" t="s">
        <v>51</v>
      </c>
      <c r="E19" s="21" t="s">
        <v>52</v>
      </c>
      <c r="F19" s="27">
        <v>1</v>
      </c>
      <c r="G19" s="28"/>
      <c r="H19" s="21">
        <v>5</v>
      </c>
      <c r="I19" s="9">
        <v>5</v>
      </c>
      <c r="J19" s="8"/>
    </row>
    <row r="20" customFormat="1" ht="34" customHeight="1" spans="1:10">
      <c r="A20" s="17"/>
      <c r="B20" s="24"/>
      <c r="C20" s="26" t="s">
        <v>48</v>
      </c>
      <c r="D20" s="21" t="s">
        <v>53</v>
      </c>
      <c r="E20" s="21" t="s">
        <v>50</v>
      </c>
      <c r="F20" s="27">
        <v>0.9</v>
      </c>
      <c r="G20" s="28"/>
      <c r="H20" s="21">
        <v>5</v>
      </c>
      <c r="I20" s="9">
        <v>5</v>
      </c>
      <c r="J20" s="8"/>
    </row>
    <row r="21" s="1" customFormat="1" ht="41" customHeight="1" spans="1:10">
      <c r="A21" s="29"/>
      <c r="B21" s="24"/>
      <c r="C21" s="26" t="s">
        <v>48</v>
      </c>
      <c r="D21" s="21" t="s">
        <v>54</v>
      </c>
      <c r="E21" s="30" t="s">
        <v>55</v>
      </c>
      <c r="F21" s="31">
        <v>0.75</v>
      </c>
      <c r="G21" s="32"/>
      <c r="H21" s="21">
        <v>5</v>
      </c>
      <c r="I21" s="9">
        <v>5</v>
      </c>
      <c r="J21" s="26"/>
    </row>
    <row r="22" customFormat="1" ht="38" customHeight="1" spans="1:10">
      <c r="A22" s="17"/>
      <c r="B22" s="24"/>
      <c r="C22" s="33" t="s">
        <v>56</v>
      </c>
      <c r="D22" s="21" t="s">
        <v>57</v>
      </c>
      <c r="E22" s="9" t="s">
        <v>57</v>
      </c>
      <c r="F22" s="10" t="s">
        <v>57</v>
      </c>
      <c r="G22" s="12"/>
      <c r="H22" s="21">
        <v>0</v>
      </c>
      <c r="I22" s="9">
        <v>0</v>
      </c>
      <c r="J22" s="8"/>
    </row>
    <row r="23" ht="38" customHeight="1" spans="1:10">
      <c r="A23" s="17"/>
      <c r="B23" s="20" t="s">
        <v>58</v>
      </c>
      <c r="C23" s="9" t="s">
        <v>59</v>
      </c>
      <c r="D23" s="34" t="s">
        <v>60</v>
      </c>
      <c r="E23" s="9" t="s">
        <v>61</v>
      </c>
      <c r="F23" s="9" t="s">
        <v>62</v>
      </c>
      <c r="G23" s="9"/>
      <c r="H23" s="21">
        <v>10</v>
      </c>
      <c r="I23" s="9">
        <v>10</v>
      </c>
      <c r="J23" s="8"/>
    </row>
    <row r="24" ht="46.8" spans="1:10">
      <c r="A24" s="17"/>
      <c r="B24" s="33" t="s">
        <v>63</v>
      </c>
      <c r="C24" s="33" t="s">
        <v>64</v>
      </c>
      <c r="D24" s="21" t="s">
        <v>65</v>
      </c>
      <c r="E24" s="9" t="s">
        <v>66</v>
      </c>
      <c r="F24" s="8" t="s">
        <v>67</v>
      </c>
      <c r="G24" s="8"/>
      <c r="H24" s="21">
        <v>10</v>
      </c>
      <c r="I24" s="9">
        <v>10</v>
      </c>
      <c r="J24" s="8"/>
    </row>
    <row r="25" ht="37" customHeight="1" spans="1:10">
      <c r="A25" s="17"/>
      <c r="B25" s="33"/>
      <c r="C25" s="33" t="s">
        <v>68</v>
      </c>
      <c r="D25" s="32" t="s">
        <v>69</v>
      </c>
      <c r="E25" s="35" t="s">
        <v>70</v>
      </c>
      <c r="F25" s="36">
        <v>0.2</v>
      </c>
      <c r="G25" s="8"/>
      <c r="H25" s="21">
        <v>10</v>
      </c>
      <c r="I25" s="9">
        <v>10</v>
      </c>
      <c r="J25" s="8"/>
    </row>
    <row r="26" ht="27" customHeight="1" spans="1:10">
      <c r="A26" s="37" t="s">
        <v>71</v>
      </c>
      <c r="B26" s="37"/>
      <c r="C26" s="37"/>
      <c r="D26" s="37"/>
      <c r="E26" s="37"/>
      <c r="F26" s="37"/>
      <c r="G26" s="37"/>
      <c r="H26" s="37">
        <v>100</v>
      </c>
      <c r="I26" s="43">
        <f>SUM(I14:I25)+J7</f>
        <v>96.54604</v>
      </c>
      <c r="J26" s="8"/>
    </row>
    <row r="27" ht="174" customHeight="1" spans="1:10">
      <c r="A27" s="38" t="s">
        <v>72</v>
      </c>
      <c r="B27" s="39"/>
      <c r="C27" s="39"/>
      <c r="D27" s="39"/>
      <c r="E27" s="39"/>
      <c r="F27" s="39"/>
      <c r="G27" s="39"/>
      <c r="H27" s="39"/>
      <c r="I27" s="39"/>
      <c r="J27" s="3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2"/>
    <mergeCell ref="B24:B2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2015-06-07T18:17:00Z</dcterms:created>
  <cp:lastPrinted>2020-04-25T02:17:00Z</cp:lastPrinted>
  <dcterms:modified xsi:type="dcterms:W3CDTF">2025-08-26T07:49:24Z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A52C539C5BF14613B7826F495710B9DC_13</vt:lpwstr>
  </property>
</Properties>
</file>