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<sst xmlns="http://schemas.openxmlformats.org/spreadsheetml/2006/main" count="72">
  <si>
    <t>2019年度顺义区享受农机购置补贴的购机者信息表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</si>
  <si>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</si>
  <si>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</si>
  <si>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</si>
  <si>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</si>
  <si>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</si>
  <si>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</si>
  <si>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</si>
  <si>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</si>
  <si>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</si>
  <si>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</si>
  <si>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</si>
  <si>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</si>
  <si>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</si>
  <si>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单台销售价格
（元）</t>
  </si>
  <si>
    <t>单台中央财政
补贴额（元）</t>
  </si>
  <si>
    <t>单台市级财政
补贴额（元）</t>
  </si>
  <si>
    <t>总补贴额
（元）</t>
  </si>
  <si>
    <t>北石槽镇</t>
  </si>
  <si>
    <t>东辛庄村南街17号</t>
  </si>
  <si>
    <t>王强</t>
  </si>
  <si>
    <t>青饲料收获机</t>
  </si>
  <si>
    <t>中机美诺科技股份有限公司</t>
  </si>
  <si>
    <t>自走式饲料收获机</t>
  </si>
  <si>
    <t>9265A</t>
  </si>
  <si>
    <t>中机美诺科技股份有限公司(经销商)</t>
  </si>
  <si>
    <t>大孙各庄镇</t>
  </si>
  <si>
    <t>小段村</t>
  </si>
  <si>
    <t>张志利</t>
  </si>
  <si>
    <t>轮式拖拉机（不含皮带传动轮式拖拉机）</t>
  </si>
  <si>
    <t>江苏悦达智能农业装备有限公司</t>
  </si>
  <si>
    <t>轮式拖拉机</t>
  </si>
  <si>
    <t>YB504D</t>
  </si>
  <si>
    <t>北京市通州区农业机械公司(经销商)</t>
  </si>
  <si>
    <t>1.00</t>
  </si>
  <si>
    <t>42600.000000000000000000000</t>
  </si>
  <si>
    <t>湘王庄村校前大街3号</t>
  </si>
  <si>
    <t>王万成</t>
  </si>
  <si>
    <t>黄海金马-404D</t>
  </si>
  <si>
    <t>大洛泡村</t>
  </si>
  <si>
    <t>郭胜宝</t>
  </si>
  <si>
    <t>第一拖拉机股份有限公司</t>
  </si>
  <si>
    <t>SK404-1</t>
  </si>
  <si>
    <t>北京市农业机械有限公司(经销商)</t>
  </si>
  <si>
    <t>39000.000000000000000000000</t>
  </si>
  <si>
    <t>李遂镇</t>
  </si>
  <si>
    <t>沟北村村东路23号</t>
  </si>
  <si>
    <t>王玉勤</t>
  </si>
  <si>
    <t>MF804</t>
  </si>
  <si>
    <t>北京华丰兴盛农业机械商贸有限公司(经销商)</t>
  </si>
  <si>
    <t>葛代子村</t>
  </si>
  <si>
    <t>北京市鑫利农机服务专业合作社</t>
  </si>
  <si>
    <t>铧式犁</t>
  </si>
  <si>
    <t>雷肯农业机械(青岛)有限公司</t>
  </si>
  <si>
    <t>液压翻转犁</t>
  </si>
  <si>
    <t>1LFTT-550</t>
  </si>
  <si>
    <t>崇国庄村</t>
  </si>
  <si>
    <t>北京万顺旺农机服务专业合作社</t>
  </si>
  <si>
    <t>科乐收农业机械(山东)有限责任公司</t>
  </si>
  <si>
    <t>自走式青饲料收获机</t>
  </si>
  <si>
    <t>4QZY-33(4.5)</t>
  </si>
  <si>
    <t>南彩镇</t>
  </si>
  <si>
    <t>杜刘庄村幸福北街2号</t>
  </si>
  <si>
    <t>刘子隆</t>
  </si>
  <si>
    <t>牛栏山镇</t>
  </si>
  <si>
    <t>兰家营村中心街51号</t>
  </si>
  <si>
    <t>郝桂英</t>
  </si>
  <si>
    <t>ME504</t>
  </si>
  <si>
    <t>赵全营镇</t>
  </si>
  <si>
    <t>东水泉村前街一排3号</t>
  </si>
  <si>
    <t>赵艳霞</t>
  </si>
  <si>
    <t>安莎天地种子(北京)有限公司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</si>
</sst>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1" fillId="17" borderId="3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tabSelected="1" workbookViewId="0">
      <selection activeCell="J16" sqref="J16"/>
    </sheetView>
  </sheetViews>
  <sheetFormatPr defaultColWidth="9" defaultRowHeight="13.5"/>
  <cols>
    <col min="1" max="1" width="9" style="2"/>
    <col min="2" max="2" width="10.5" style="3" customWidth="1"/>
    <col min="3" max="3" width="11" style="3" customWidth="1"/>
    <col min="4" max="4" width="31.75" style="3" customWidth="1"/>
    <col min="5" max="5" width="10.75" style="3" customWidth="1"/>
    <col min="6" max="6" width="13" style="3" customWidth="1"/>
    <col min="7" max="7" width="10.25" style="3" customWidth="1"/>
    <col min="8" max="8" width="10.75" style="3" customWidth="1"/>
    <col min="9" max="9" width="11.625" style="3" customWidth="1"/>
    <col min="10" max="10" width="10.875" customWidth="1"/>
    <col min="12" max="12" width="11.5" customWidth="1"/>
  </cols>
  <sheetData>
    <row r="1" customFormat="1" spans="1:14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1" spans="1:14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/>
      <c r="I2" s="7"/>
      <c r="J2" s="7"/>
      <c r="K2" s="7"/>
      <c r="L2" s="7" t="s">
        <v>4</v>
      </c>
      <c r="M2" s="7"/>
      <c r="N2" s="7"/>
    </row>
    <row r="3" s="1" customFormat="1" ht="54" spans="1:14">
      <c r="A3" s="6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</row>
    <row r="4" customFormat="1" spans="1:14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11">
        <v>1</v>
      </c>
      <c r="K4" s="11">
        <v>500000</v>
      </c>
      <c r="L4" s="11">
        <v>120000</v>
      </c>
      <c r="M4" s="11">
        <v>80000</v>
      </c>
      <c r="N4" s="11">
        <v>200000</v>
      </c>
    </row>
    <row r="5" customFormat="1" spans="1:14">
      <c r="A5" s="8">
        <v>2</v>
      </c>
      <c r="B5" s="9" t="s">
        <v>26</v>
      </c>
      <c r="C5" s="9" t="s">
        <v>27</v>
      </c>
      <c r="D5" s="9" t="s">
        <v>28</v>
      </c>
      <c r="E5" s="9" t="s">
        <v>29</v>
      </c>
      <c r="F5" s="9" t="s">
        <v>30</v>
      </c>
      <c r="G5" s="9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11">
        <v>15800</v>
      </c>
      <c r="M5" s="11">
        <v>0</v>
      </c>
      <c r="N5" s="11">
        <v>15800</v>
      </c>
    </row>
    <row r="6" customFormat="1" spans="1:14">
      <c r="A6" s="8">
        <v>3</v>
      </c>
      <c r="B6" s="9" t="s">
        <v>26</v>
      </c>
      <c r="C6" s="9" t="s">
        <v>36</v>
      </c>
      <c r="D6" s="9" t="s">
        <v>37</v>
      </c>
      <c r="E6" s="9" t="s">
        <v>29</v>
      </c>
      <c r="F6" s="9" t="s">
        <v>30</v>
      </c>
      <c r="G6" s="9" t="s">
        <v>31</v>
      </c>
      <c r="H6" s="9" t="s">
        <v>38</v>
      </c>
      <c r="I6" s="9" t="s">
        <v>33</v>
      </c>
      <c r="J6" s="11">
        <v>1</v>
      </c>
      <c r="K6" s="11">
        <v>36000</v>
      </c>
      <c r="L6" s="11">
        <v>13300</v>
      </c>
      <c r="M6" s="11">
        <v>0</v>
      </c>
      <c r="N6" s="11">
        <v>13300</v>
      </c>
    </row>
    <row r="7" spans="1:14">
      <c r="A7" s="8">
        <v>4</v>
      </c>
      <c r="B7" s="9" t="s">
        <v>26</v>
      </c>
      <c r="C7" s="9" t="s">
        <v>39</v>
      </c>
      <c r="D7" s="9" t="s">
        <v>40</v>
      </c>
      <c r="E7" s="9" t="s">
        <v>29</v>
      </c>
      <c r="F7" s="9" t="s">
        <v>41</v>
      </c>
      <c r="G7" s="9" t="s">
        <v>31</v>
      </c>
      <c r="H7" s="9" t="s">
        <v>42</v>
      </c>
      <c r="I7" s="9" t="s">
        <v>43</v>
      </c>
      <c r="J7" s="9" t="s">
        <v>34</v>
      </c>
      <c r="K7" s="9" t="s">
        <v>44</v>
      </c>
      <c r="L7" s="11">
        <v>13300</v>
      </c>
      <c r="M7" s="11">
        <v>0</v>
      </c>
      <c r="N7" s="11">
        <v>13300</v>
      </c>
    </row>
    <row r="8" spans="1:14">
      <c r="A8" s="8">
        <v>5</v>
      </c>
      <c r="B8" s="9" t="s">
        <v>45</v>
      </c>
      <c r="C8" s="9" t="s">
        <v>46</v>
      </c>
      <c r="D8" s="9" t="s">
        <v>47</v>
      </c>
      <c r="E8" s="9" t="s">
        <v>29</v>
      </c>
      <c r="F8" s="9" t="s">
        <v>41</v>
      </c>
      <c r="G8" s="9" t="s">
        <v>31</v>
      </c>
      <c r="H8" s="9" t="s">
        <v>48</v>
      </c>
      <c r="I8" s="9" t="s">
        <v>49</v>
      </c>
      <c r="J8" s="11">
        <v>1</v>
      </c>
      <c r="K8" s="11">
        <v>86600</v>
      </c>
      <c r="L8" s="11">
        <v>20000</v>
      </c>
      <c r="M8" s="11">
        <v>0</v>
      </c>
      <c r="N8" s="11">
        <v>20000</v>
      </c>
    </row>
    <row r="9" spans="1:14">
      <c r="A9" s="8">
        <v>6</v>
      </c>
      <c r="B9" s="9" t="s">
        <v>45</v>
      </c>
      <c r="C9" s="9" t="s">
        <v>50</v>
      </c>
      <c r="D9" s="9" t="s">
        <v>51</v>
      </c>
      <c r="E9" s="9" t="s">
        <v>52</v>
      </c>
      <c r="F9" s="9" t="s">
        <v>53</v>
      </c>
      <c r="G9" s="9" t="s">
        <v>54</v>
      </c>
      <c r="H9" s="9" t="s">
        <v>55</v>
      </c>
      <c r="I9" s="9" t="s">
        <v>25</v>
      </c>
      <c r="J9" s="11">
        <v>1</v>
      </c>
      <c r="K9" s="11">
        <v>180000</v>
      </c>
      <c r="L9" s="11">
        <v>6500</v>
      </c>
      <c r="M9" s="11">
        <v>4330</v>
      </c>
      <c r="N9" s="11">
        <v>10830</v>
      </c>
    </row>
    <row r="10" spans="1:14">
      <c r="A10" s="8">
        <v>7</v>
      </c>
      <c r="B10" s="9" t="s">
        <v>45</v>
      </c>
      <c r="C10" s="9" t="s">
        <v>50</v>
      </c>
      <c r="D10" s="9" t="s">
        <v>51</v>
      </c>
      <c r="E10" s="9" t="s">
        <v>52</v>
      </c>
      <c r="F10" s="9" t="s">
        <v>53</v>
      </c>
      <c r="G10" s="9" t="s">
        <v>54</v>
      </c>
      <c r="H10" s="9" t="s">
        <v>55</v>
      </c>
      <c r="I10" s="9" t="s">
        <v>25</v>
      </c>
      <c r="J10" s="11">
        <v>1</v>
      </c>
      <c r="K10" s="11">
        <v>180000</v>
      </c>
      <c r="L10" s="11">
        <v>6500</v>
      </c>
      <c r="M10" s="11">
        <v>4330</v>
      </c>
      <c r="N10" s="11">
        <v>10830</v>
      </c>
    </row>
    <row r="11" spans="1:14">
      <c r="A11" s="8">
        <v>8</v>
      </c>
      <c r="B11" s="9" t="s">
        <v>45</v>
      </c>
      <c r="C11" s="9" t="s">
        <v>56</v>
      </c>
      <c r="D11" s="9" t="s">
        <v>57</v>
      </c>
      <c r="E11" s="9" t="s">
        <v>21</v>
      </c>
      <c r="F11" s="9" t="s">
        <v>58</v>
      </c>
      <c r="G11" s="9" t="s">
        <v>59</v>
      </c>
      <c r="H11" s="9" t="s">
        <v>60</v>
      </c>
      <c r="I11" s="9" t="s">
        <v>25</v>
      </c>
      <c r="J11" s="11">
        <v>1</v>
      </c>
      <c r="K11" s="11">
        <v>2220000</v>
      </c>
      <c r="L11" s="11">
        <v>120000</v>
      </c>
      <c r="M11" s="11">
        <v>80000</v>
      </c>
      <c r="N11" s="11">
        <v>200000</v>
      </c>
    </row>
    <row r="12" spans="1:14">
      <c r="A12" s="8">
        <v>9</v>
      </c>
      <c r="B12" s="9" t="s">
        <v>61</v>
      </c>
      <c r="C12" s="9" t="s">
        <v>62</v>
      </c>
      <c r="D12" s="9" t="s">
        <v>63</v>
      </c>
      <c r="E12" s="9" t="s">
        <v>29</v>
      </c>
      <c r="F12" s="9" t="s">
        <v>30</v>
      </c>
      <c r="G12" s="9" t="s">
        <v>31</v>
      </c>
      <c r="H12" s="9" t="s">
        <v>38</v>
      </c>
      <c r="I12" s="9" t="s">
        <v>33</v>
      </c>
      <c r="J12" s="11">
        <v>1</v>
      </c>
      <c r="K12" s="11">
        <v>36000</v>
      </c>
      <c r="L12" s="11">
        <v>13300</v>
      </c>
      <c r="M12" s="11">
        <v>0</v>
      </c>
      <c r="N12" s="11">
        <v>13300</v>
      </c>
    </row>
    <row r="13" spans="1:14">
      <c r="A13" s="8">
        <v>10</v>
      </c>
      <c r="B13" s="9" t="s">
        <v>64</v>
      </c>
      <c r="C13" s="9" t="s">
        <v>65</v>
      </c>
      <c r="D13" s="9" t="s">
        <v>66</v>
      </c>
      <c r="E13" s="9" t="s">
        <v>29</v>
      </c>
      <c r="F13" s="9" t="s">
        <v>41</v>
      </c>
      <c r="G13" s="9" t="s">
        <v>31</v>
      </c>
      <c r="H13" s="9" t="s">
        <v>67</v>
      </c>
      <c r="I13" s="9" t="s">
        <v>49</v>
      </c>
      <c r="J13" s="11">
        <v>1</v>
      </c>
      <c r="K13" s="11">
        <v>57000</v>
      </c>
      <c r="L13" s="11">
        <v>15800</v>
      </c>
      <c r="M13" s="11">
        <v>0</v>
      </c>
      <c r="N13" s="11">
        <v>15800</v>
      </c>
    </row>
    <row r="14" spans="1:14">
      <c r="A14" s="8">
        <v>11</v>
      </c>
      <c r="B14" s="9" t="s">
        <v>68</v>
      </c>
      <c r="C14" s="9" t="s">
        <v>69</v>
      </c>
      <c r="D14" s="9" t="s">
        <v>70</v>
      </c>
      <c r="E14" s="9" t="s">
        <v>29</v>
      </c>
      <c r="F14" s="9" t="s">
        <v>30</v>
      </c>
      <c r="G14" s="9" t="s">
        <v>31</v>
      </c>
      <c r="H14" s="9" t="s">
        <v>38</v>
      </c>
      <c r="I14" s="9" t="s">
        <v>33</v>
      </c>
      <c r="J14" s="11">
        <v>1</v>
      </c>
      <c r="K14" s="11">
        <v>37000</v>
      </c>
      <c r="L14" s="11">
        <v>13300</v>
      </c>
      <c r="M14" s="11">
        <v>0</v>
      </c>
      <c r="N14" s="11">
        <v>13300</v>
      </c>
    </row>
    <row r="15" spans="1:14">
      <c r="A15" s="8">
        <v>12</v>
      </c>
      <c r="B15" s="9" t="s">
        <v>68</v>
      </c>
      <c r="C15" s="9"/>
      <c r="D15" s="9" t="s">
        <v>71</v>
      </c>
      <c r="E15" s="9" t="s">
        <v>29</v>
      </c>
      <c r="F15" s="9" t="s">
        <v>41</v>
      </c>
      <c r="G15" s="9" t="s">
        <v>31</v>
      </c>
      <c r="H15" s="9" t="s">
        <v>67</v>
      </c>
      <c r="I15" s="9" t="s">
        <v>43</v>
      </c>
      <c r="J15" s="11">
        <v>1</v>
      </c>
      <c r="K15" s="11">
        <v>57600</v>
      </c>
      <c r="L15" s="11">
        <v>15800</v>
      </c>
      <c r="M15" s="11">
        <v>0</v>
      </c>
      <c r="N15" s="11">
        <v>15800</v>
      </c>
    </row>
    <row r="16" spans="2:14">
      <c r="B16" s="2"/>
      <c r="C16" s="2"/>
      <c r="D16" s="2"/>
      <c r="E16" s="2"/>
      <c r="F16" s="2"/>
      <c r="G16" s="2"/>
      <c r="H16" s="2"/>
      <c r="I16" s="2"/>
      <c r="J16">
        <f t="shared" ref="J16:N16" si="0">SUM(J4:J15)</f>
        <v>10</v>
      </c>
      <c r="N16">
        <f t="shared" si="0"/>
        <v>542260</v>
      </c>
    </row>
  </sheetData>
  <mergeCells count="6">
    <mergeCell ref="B1:N1"/>
    <mergeCell ref="B2:D2"/>
    <mergeCell ref="E2:K2"/>
    <mergeCell ref="L2:N2"/>
    <mergeCell ref="A16:I16"/>
    <mergeCell ref="A2:A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2021-04-02T06:16:55Z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