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<sst xmlns="http://schemas.openxmlformats.org/spreadsheetml/2006/main" count="70">
  <si>
    <t>2019年度通州区享受农机购置补贴的购机者信息表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</si>
  <si>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</si>
  <si>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</si>
  <si>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</si>
  <si>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</si>
  <si>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</si>
  <si>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</si>
  <si>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</si>
  <si>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</si>
  <si>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</si>
  <si>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</si>
  <si>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</si>
  <si>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</si>
  <si>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
（台）</t>
  </si>
  <si>
    <t>单台销售价格
（元）</t>
  </si>
  <si>
    <t>单台中央财政
补贴额（元）</t>
  </si>
  <si>
    <t>单台市级财政
补贴额（元）</t>
  </si>
  <si>
    <t>总补贴额
（元）</t>
  </si>
  <si>
    <t>北京中农绿通农业发展有限公司</t>
  </si>
  <si>
    <t>轮式拖拉机（不含皮带传动轮式拖拉机）</t>
  </si>
  <si>
    <t>约翰迪尔(天津)有限公司</t>
  </si>
  <si>
    <t>轮式拖拉机</t>
  </si>
  <si>
    <t>JD1404、JD1404-A</t>
  </si>
  <si>
    <t>北京富力众诚科技发展有限公司(经销商)</t>
  </si>
  <si>
    <t>通州区宋庄镇师姑庄村178号</t>
  </si>
  <si>
    <t>刘杰</t>
  </si>
  <si>
    <t>第一拖拉机股份有限公司</t>
  </si>
  <si>
    <t>SK604G</t>
  </si>
  <si>
    <t>北京市农业机械有限公司(经销商)</t>
  </si>
  <si>
    <t>北京市永乐店三垡农机服务专业合作社</t>
  </si>
  <si>
    <t>青饲料收获机</t>
  </si>
  <si>
    <t>石家庄美迪机械有限公司</t>
  </si>
  <si>
    <t>自走式青饲料收获机</t>
  </si>
  <si>
    <t>9QZ-2900B</t>
  </si>
  <si>
    <t>北四环西路87号航空港集体户</t>
  </si>
  <si>
    <t>魏伟光</t>
  </si>
  <si>
    <t>江苏悦达智能农业装备有限公司</t>
  </si>
  <si>
    <t>黄海金马-404D</t>
  </si>
  <si>
    <t>北京市通州区农业机械公司(经销商)</t>
  </si>
  <si>
    <t>喷灌机</t>
  </si>
  <si>
    <t>河北农哈哈机械集团有限公司</t>
  </si>
  <si>
    <t>绞盘式喷灌机</t>
  </si>
  <si>
    <t>8JP75-450-S</t>
  </si>
  <si>
    <t>河北农哈哈机械集团有限公司(直销)</t>
  </si>
  <si>
    <t>永乐店镇三垡村</t>
  </si>
  <si>
    <t>杭征棋</t>
  </si>
  <si>
    <t>喷杆喷雾机</t>
  </si>
  <si>
    <t>北京丰茂植保机械有限公司</t>
  </si>
  <si>
    <t>自走式喷杆喷雾机</t>
  </si>
  <si>
    <t>3WPZ-700A</t>
  </si>
  <si>
    <t>北京相约童年农业发展有限公司</t>
  </si>
  <si>
    <t>YB504D</t>
  </si>
  <si>
    <t>通州区</t>
  </si>
  <si>
    <t>漷县镇黄厂铺村246号</t>
  </si>
  <si>
    <t>张德升</t>
  </si>
  <si>
    <t>天津市圣弘机电设备有限公司</t>
  </si>
  <si>
    <t>3WPZ-500</t>
  </si>
  <si>
    <t>天津市圣弘机电设备有限公司(直销)</t>
  </si>
  <si>
    <t>于家务乡于家务村一街49号</t>
  </si>
  <si>
    <t>杨早生</t>
  </si>
  <si>
    <t>于家务乡西马坊村401号</t>
  </si>
  <si>
    <t>周亚维</t>
  </si>
  <si>
    <t>西集镇张各庄村584号</t>
  </si>
  <si>
    <t>郎志强</t>
  </si>
  <si>
    <t>黄海金马-300D</t>
  </si>
  <si>
    <t>金腾江</t>
  </si>
  <si>
    <t>YB404D</t>
  </si>
  <si>
    <t>张家湾镇三间房村455号</t>
  </si>
  <si>
    <t>李建华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</si>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</sst>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4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7" fillId="12" borderId="3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0"/>
  <sheetViews>
    <sheetView tabSelected="1" workbookViewId="0">
      <selection activeCell="J20" sqref="J20"/>
    </sheetView>
  </sheetViews>
  <sheetFormatPr defaultColWidth="9" defaultRowHeight="13.5"/>
  <cols>
    <col min="1" max="1" width="9" style="2"/>
    <col min="2" max="2" width="10.5" style="3" customWidth="1"/>
    <col min="3" max="3" width="11" style="3" customWidth="1"/>
    <col min="4" max="4" width="31.75" style="3" customWidth="1"/>
    <col min="5" max="5" width="10.75" style="3" customWidth="1"/>
    <col min="6" max="6" width="13" style="3" customWidth="1"/>
    <col min="7" max="7" width="10.25" style="3" customWidth="1"/>
    <col min="8" max="8" width="10.75" style="3" customWidth="1"/>
    <col min="9" max="9" width="11.625" style="3" customWidth="1"/>
    <col min="10" max="10" width="10.875" customWidth="1"/>
    <col min="12" max="12" width="11.5" customWidth="1"/>
  </cols>
  <sheetData>
    <row r="1" customFormat="1" spans="1:14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Format="1" spans="1:14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7"/>
      <c r="I2" s="7"/>
      <c r="J2" s="7"/>
      <c r="K2" s="7"/>
      <c r="L2" s="7" t="s">
        <v>4</v>
      </c>
      <c r="M2" s="7"/>
      <c r="N2" s="7"/>
    </row>
    <row r="3" s="1" customFormat="1" ht="54" spans="1:14">
      <c r="A3" s="6"/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</row>
    <row r="4" customFormat="1" spans="1:14">
      <c r="A4" s="8">
        <v>1</v>
      </c>
      <c r="B4" s="9"/>
      <c r="C4" s="9"/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11">
        <v>1</v>
      </c>
      <c r="K4" s="11">
        <v>338000</v>
      </c>
      <c r="L4" s="11">
        <v>56400</v>
      </c>
      <c r="M4" s="11">
        <v>0</v>
      </c>
      <c r="N4" s="11">
        <v>56400</v>
      </c>
    </row>
    <row r="5" customFormat="1" spans="1:14">
      <c r="A5" s="8">
        <v>2</v>
      </c>
      <c r="B5" s="9"/>
      <c r="C5" s="9" t="s">
        <v>24</v>
      </c>
      <c r="D5" s="9" t="s">
        <v>25</v>
      </c>
      <c r="E5" s="9" t="s">
        <v>19</v>
      </c>
      <c r="F5" s="9" t="s">
        <v>26</v>
      </c>
      <c r="G5" s="9" t="s">
        <v>21</v>
      </c>
      <c r="H5" s="9" t="s">
        <v>27</v>
      </c>
      <c r="I5" s="9" t="s">
        <v>28</v>
      </c>
      <c r="J5" s="11">
        <v>1</v>
      </c>
      <c r="K5" s="11">
        <v>44600</v>
      </c>
      <c r="L5" s="11">
        <v>16000</v>
      </c>
      <c r="M5" s="11">
        <v>0</v>
      </c>
      <c r="N5" s="11">
        <v>16000</v>
      </c>
    </row>
    <row r="6" customFormat="1" spans="1:14">
      <c r="A6" s="8">
        <v>3</v>
      </c>
      <c r="B6" s="9"/>
      <c r="C6" s="9"/>
      <c r="D6" s="9" t="s">
        <v>29</v>
      </c>
      <c r="E6" s="9" t="s">
        <v>30</v>
      </c>
      <c r="F6" s="9" t="s">
        <v>31</v>
      </c>
      <c r="G6" s="9" t="s">
        <v>32</v>
      </c>
      <c r="H6" s="9" t="s">
        <v>33</v>
      </c>
      <c r="I6" s="9" t="s">
        <v>23</v>
      </c>
      <c r="J6" s="11">
        <v>1</v>
      </c>
      <c r="K6" s="11">
        <v>482000</v>
      </c>
      <c r="L6" s="11">
        <v>110000</v>
      </c>
      <c r="M6" s="11">
        <v>73330</v>
      </c>
      <c r="N6" s="11">
        <v>183330</v>
      </c>
    </row>
    <row r="7" spans="1:14">
      <c r="A7" s="8">
        <v>4</v>
      </c>
      <c r="B7" s="9"/>
      <c r="C7" s="9" t="s">
        <v>34</v>
      </c>
      <c r="D7" s="9" t="s">
        <v>35</v>
      </c>
      <c r="E7" s="9" t="s">
        <v>19</v>
      </c>
      <c r="F7" s="9" t="s">
        <v>36</v>
      </c>
      <c r="G7" s="9" t="s">
        <v>21</v>
      </c>
      <c r="H7" s="9" t="s">
        <v>37</v>
      </c>
      <c r="I7" s="9" t="s">
        <v>38</v>
      </c>
      <c r="J7" s="11">
        <v>1</v>
      </c>
      <c r="K7" s="11">
        <v>37000</v>
      </c>
      <c r="L7" s="11">
        <v>13300</v>
      </c>
      <c r="M7" s="11">
        <v>0</v>
      </c>
      <c r="N7" s="11">
        <v>13300</v>
      </c>
    </row>
    <row r="8" spans="1:14">
      <c r="A8" s="8">
        <v>5</v>
      </c>
      <c r="B8" s="9"/>
      <c r="C8" s="9"/>
      <c r="D8" s="9" t="s">
        <v>29</v>
      </c>
      <c r="E8" s="9" t="s">
        <v>39</v>
      </c>
      <c r="F8" s="9" t="s">
        <v>40</v>
      </c>
      <c r="G8" s="9" t="s">
        <v>41</v>
      </c>
      <c r="H8" s="9" t="s">
        <v>42</v>
      </c>
      <c r="I8" s="9" t="s">
        <v>43</v>
      </c>
      <c r="J8" s="11">
        <v>1</v>
      </c>
      <c r="K8" s="11">
        <v>73500</v>
      </c>
      <c r="L8" s="11">
        <v>11600</v>
      </c>
      <c r="M8" s="11">
        <v>7730</v>
      </c>
      <c r="N8" s="11">
        <v>19330</v>
      </c>
    </row>
    <row r="9" spans="1:14">
      <c r="A9" s="8">
        <v>6</v>
      </c>
      <c r="B9" s="9"/>
      <c r="C9" s="9" t="s">
        <v>44</v>
      </c>
      <c r="D9" s="9" t="s">
        <v>45</v>
      </c>
      <c r="E9" s="9" t="s">
        <v>46</v>
      </c>
      <c r="F9" s="9" t="s">
        <v>47</v>
      </c>
      <c r="G9" s="9" t="s">
        <v>48</v>
      </c>
      <c r="H9" s="9" t="s">
        <v>49</v>
      </c>
      <c r="I9" s="9" t="s">
        <v>23</v>
      </c>
      <c r="J9" s="11">
        <v>1</v>
      </c>
      <c r="K9" s="11">
        <v>71000</v>
      </c>
      <c r="L9" s="11">
        <v>29400</v>
      </c>
      <c r="M9" s="11">
        <v>19600</v>
      </c>
      <c r="N9" s="11">
        <v>49000</v>
      </c>
    </row>
    <row r="10" spans="1:14">
      <c r="A10" s="8">
        <v>7</v>
      </c>
      <c r="B10" s="9"/>
      <c r="C10" s="9"/>
      <c r="D10" s="9" t="s">
        <v>29</v>
      </c>
      <c r="E10" s="9" t="s">
        <v>30</v>
      </c>
      <c r="F10" s="9" t="s">
        <v>31</v>
      </c>
      <c r="G10" s="9" t="s">
        <v>32</v>
      </c>
      <c r="H10" s="9" t="s">
        <v>33</v>
      </c>
      <c r="I10" s="9" t="s">
        <v>23</v>
      </c>
      <c r="J10" s="11">
        <v>1</v>
      </c>
      <c r="K10" s="11">
        <v>482000</v>
      </c>
      <c r="L10" s="11">
        <v>110000</v>
      </c>
      <c r="M10" s="11">
        <v>73330</v>
      </c>
      <c r="N10" s="11">
        <v>183330</v>
      </c>
    </row>
    <row r="11" spans="1:14">
      <c r="A11" s="8">
        <v>8</v>
      </c>
      <c r="B11" s="9"/>
      <c r="C11" s="9"/>
      <c r="D11" s="9" t="s">
        <v>29</v>
      </c>
      <c r="E11" s="9" t="s">
        <v>30</v>
      </c>
      <c r="F11" s="9" t="s">
        <v>31</v>
      </c>
      <c r="G11" s="9" t="s">
        <v>32</v>
      </c>
      <c r="H11" s="9" t="s">
        <v>33</v>
      </c>
      <c r="I11" s="9" t="s">
        <v>23</v>
      </c>
      <c r="J11" s="11">
        <v>1</v>
      </c>
      <c r="K11" s="11">
        <v>482000</v>
      </c>
      <c r="L11" s="11">
        <v>110000</v>
      </c>
      <c r="M11" s="11">
        <v>73330</v>
      </c>
      <c r="N11" s="11">
        <v>183330</v>
      </c>
    </row>
    <row r="12" spans="1:14">
      <c r="A12" s="8">
        <v>9</v>
      </c>
      <c r="B12" s="9"/>
      <c r="C12" s="9"/>
      <c r="D12" s="9" t="s">
        <v>29</v>
      </c>
      <c r="E12" s="9" t="s">
        <v>30</v>
      </c>
      <c r="F12" s="9" t="s">
        <v>31</v>
      </c>
      <c r="G12" s="9" t="s">
        <v>32</v>
      </c>
      <c r="H12" s="9" t="s">
        <v>33</v>
      </c>
      <c r="I12" s="9" t="s">
        <v>23</v>
      </c>
      <c r="J12" s="11">
        <v>1</v>
      </c>
      <c r="K12" s="11">
        <v>482000</v>
      </c>
      <c r="L12" s="11">
        <v>110000</v>
      </c>
      <c r="M12" s="11">
        <v>73330</v>
      </c>
      <c r="N12" s="11">
        <v>183330</v>
      </c>
    </row>
    <row r="13" spans="1:14">
      <c r="A13" s="8">
        <v>10</v>
      </c>
      <c r="B13" s="9"/>
      <c r="C13" s="9"/>
      <c r="D13" s="9" t="s">
        <v>50</v>
      </c>
      <c r="E13" s="9" t="s">
        <v>19</v>
      </c>
      <c r="F13" s="9" t="s">
        <v>36</v>
      </c>
      <c r="G13" s="9" t="s">
        <v>21</v>
      </c>
      <c r="H13" s="9" t="s">
        <v>51</v>
      </c>
      <c r="I13" s="9" t="s">
        <v>38</v>
      </c>
      <c r="J13" s="11">
        <v>1</v>
      </c>
      <c r="K13" s="11">
        <v>43000</v>
      </c>
      <c r="L13" s="11">
        <v>15800</v>
      </c>
      <c r="M13" s="11">
        <v>0</v>
      </c>
      <c r="N13" s="11">
        <v>15800</v>
      </c>
    </row>
    <row r="14" spans="1:14">
      <c r="A14" s="8">
        <v>11</v>
      </c>
      <c r="B14" s="9" t="s">
        <v>52</v>
      </c>
      <c r="C14" s="9" t="s">
        <v>53</v>
      </c>
      <c r="D14" s="9" t="s">
        <v>54</v>
      </c>
      <c r="E14" s="9" t="s">
        <v>46</v>
      </c>
      <c r="F14" s="9" t="s">
        <v>55</v>
      </c>
      <c r="G14" s="9" t="s">
        <v>48</v>
      </c>
      <c r="H14" s="9" t="s">
        <v>56</v>
      </c>
      <c r="I14" s="9" t="s">
        <v>57</v>
      </c>
      <c r="J14" s="11">
        <v>4</v>
      </c>
      <c r="K14" s="11">
        <v>134000</v>
      </c>
      <c r="L14" s="11">
        <v>40000</v>
      </c>
      <c r="M14" s="11">
        <v>26670</v>
      </c>
      <c r="N14" s="11">
        <v>266680</v>
      </c>
    </row>
    <row r="15" spans="1:14">
      <c r="A15" s="8">
        <v>12</v>
      </c>
      <c r="B15" s="9" t="s">
        <v>52</v>
      </c>
      <c r="C15" s="9" t="s">
        <v>58</v>
      </c>
      <c r="D15" s="9" t="s">
        <v>59</v>
      </c>
      <c r="E15" s="9" t="s">
        <v>46</v>
      </c>
      <c r="F15" s="9" t="s">
        <v>55</v>
      </c>
      <c r="G15" s="9" t="s">
        <v>48</v>
      </c>
      <c r="H15" s="9" t="s">
        <v>56</v>
      </c>
      <c r="I15" s="9" t="s">
        <v>57</v>
      </c>
      <c r="J15" s="11">
        <v>3</v>
      </c>
      <c r="K15" s="11">
        <v>134000</v>
      </c>
      <c r="L15" s="11">
        <v>40000</v>
      </c>
      <c r="M15" s="11">
        <v>26670</v>
      </c>
      <c r="N15" s="11">
        <v>200010</v>
      </c>
    </row>
    <row r="16" spans="1:14">
      <c r="A16" s="8">
        <v>13</v>
      </c>
      <c r="B16" s="9" t="s">
        <v>52</v>
      </c>
      <c r="C16" s="9" t="s">
        <v>60</v>
      </c>
      <c r="D16" s="9" t="s">
        <v>61</v>
      </c>
      <c r="E16" s="9" t="s">
        <v>46</v>
      </c>
      <c r="F16" s="9" t="s">
        <v>55</v>
      </c>
      <c r="G16" s="9" t="s">
        <v>48</v>
      </c>
      <c r="H16" s="9" t="s">
        <v>56</v>
      </c>
      <c r="I16" s="9" t="s">
        <v>57</v>
      </c>
      <c r="J16" s="11">
        <v>3</v>
      </c>
      <c r="K16" s="11">
        <v>134000</v>
      </c>
      <c r="L16" s="11">
        <v>40000</v>
      </c>
      <c r="M16" s="11">
        <v>26670</v>
      </c>
      <c r="N16" s="11">
        <v>200010</v>
      </c>
    </row>
    <row r="17" spans="1:14">
      <c r="A17" s="8">
        <v>14</v>
      </c>
      <c r="B17" s="9" t="s">
        <v>52</v>
      </c>
      <c r="C17" s="9" t="s">
        <v>62</v>
      </c>
      <c r="D17" s="9" t="s">
        <v>63</v>
      </c>
      <c r="E17" s="9" t="s">
        <v>19</v>
      </c>
      <c r="F17" s="9" t="s">
        <v>36</v>
      </c>
      <c r="G17" s="9" t="s">
        <v>21</v>
      </c>
      <c r="H17" s="9" t="s">
        <v>64</v>
      </c>
      <c r="I17" s="9" t="s">
        <v>38</v>
      </c>
      <c r="J17" s="11">
        <v>1</v>
      </c>
      <c r="K17" s="11">
        <v>26500</v>
      </c>
      <c r="L17" s="11">
        <v>9300</v>
      </c>
      <c r="M17" s="11">
        <v>0</v>
      </c>
      <c r="N17" s="11">
        <v>9300</v>
      </c>
    </row>
    <row r="18" spans="1:14">
      <c r="A18" s="8">
        <v>15</v>
      </c>
      <c r="B18" s="9" t="s">
        <v>52</v>
      </c>
      <c r="C18" s="9"/>
      <c r="D18" s="9" t="s">
        <v>65</v>
      </c>
      <c r="E18" s="9" t="s">
        <v>19</v>
      </c>
      <c r="F18" s="9" t="s">
        <v>36</v>
      </c>
      <c r="G18" s="9" t="s">
        <v>21</v>
      </c>
      <c r="H18" s="9" t="s">
        <v>66</v>
      </c>
      <c r="I18" s="9" t="s">
        <v>38</v>
      </c>
      <c r="J18" s="11">
        <v>1</v>
      </c>
      <c r="K18" s="11">
        <v>37000</v>
      </c>
      <c r="L18" s="11">
        <v>13300</v>
      </c>
      <c r="M18" s="11">
        <v>0</v>
      </c>
      <c r="N18" s="11">
        <v>13300</v>
      </c>
    </row>
    <row r="19" spans="1:14">
      <c r="A19" s="8">
        <v>16</v>
      </c>
      <c r="B19" s="9" t="s">
        <v>52</v>
      </c>
      <c r="C19" s="9" t="s">
        <v>67</v>
      </c>
      <c r="D19" s="9" t="s">
        <v>68</v>
      </c>
      <c r="E19" s="9" t="s">
        <v>19</v>
      </c>
      <c r="F19" s="9" t="s">
        <v>36</v>
      </c>
      <c r="G19" s="9" t="s">
        <v>21</v>
      </c>
      <c r="H19" s="9" t="s">
        <v>37</v>
      </c>
      <c r="I19" s="9" t="s">
        <v>38</v>
      </c>
      <c r="J19" s="11">
        <v>1</v>
      </c>
      <c r="K19" s="11">
        <v>37000</v>
      </c>
      <c r="L19" s="11">
        <v>13300</v>
      </c>
      <c r="M19" s="11">
        <v>0</v>
      </c>
      <c r="N19" s="11">
        <v>13300</v>
      </c>
    </row>
    <row r="20" spans="1:14">
      <c r="A20" s="2" t="s">
        <v>69</v>
      </c>
      <c r="B20" s="2"/>
      <c r="C20" s="2"/>
      <c r="D20" s="2"/>
      <c r="E20" s="2"/>
      <c r="F20" s="2"/>
      <c r="G20" s="2"/>
      <c r="H20" s="2"/>
      <c r="I20" s="2"/>
      <c r="J20">
        <f t="shared" ref="J20:N20" si="0">SUM(J4:J19)</f>
        <v>23</v>
      </c>
      <c r="N20">
        <f t="shared" si="0"/>
        <v>1605750</v>
      </c>
    </row>
  </sheetData>
  <mergeCells count="6">
    <mergeCell ref="B1:N1"/>
    <mergeCell ref="B2:D2"/>
    <mergeCell ref="E2:K2"/>
    <mergeCell ref="L2:N2"/>
    <mergeCell ref="A20:I20"/>
    <mergeCell ref="A2:A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2021-04-02T06:17:05Z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