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  <sheet name="Sheet2" sheetId="2" r:id="rId2"/>
  </sheets>
  <calcPr calcId="144525" concurrentCalc="0"/>
</workbook>
</file>

<file path=xl/sharedStrings.xml><?xml version="1.0" encoding="utf-8"?>
<sst xmlns="http://schemas.openxmlformats.org/spreadsheetml/2006/main" count="91">
  <si>
    <t>2022年7月--12月房山区享受农机购置补贴的购机者信息表</t>
  </si>
  <si>
    <t>序号</t>
  </si>
  <si>
    <t>购机者</t>
  </si>
  <si>
    <t>补贴机具</t>
  </si>
  <si>
    <t>补贴资金</t>
  </si>
  <si>
    <t>所在乡（镇）</t>
  </si>
  <si>
    <t>所在村组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</si>
  <si>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</si>
  <si>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</si>
  <si>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</si>
  <si>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</si>
  <si>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</si>
  <si>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</si>
  <si>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</si>
  <si>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</si>
  <si>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</si>
  <si>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</si>
  <si>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 xml:space="preserve">阎村镇 </t>
  </si>
  <si>
    <t>大紫草坞村</t>
  </si>
  <si>
    <t xml:space="preserve">
李存龙  </t>
  </si>
  <si>
    <t xml:space="preserve">轮式拖拉机 </t>
  </si>
  <si>
    <t>第一拖拉机股份有限公司</t>
  </si>
  <si>
    <t>轮式拖拉机</t>
  </si>
  <si>
    <t xml:space="preserve">ME404 </t>
  </si>
  <si>
    <t xml:space="preserve">
北京市农业机械有限公司  </t>
  </si>
  <si>
    <t xml:space="preserve"> 长阳镇  </t>
  </si>
  <si>
    <t>葫芦垡村</t>
  </si>
  <si>
    <t>石金兰</t>
  </si>
  <si>
    <t xml:space="preserve">割灌机 </t>
  </si>
  <si>
    <t>山东华盛农业药械有限责任公司</t>
  </si>
  <si>
    <t xml:space="preserve">
侧挂式割灌机 </t>
  </si>
  <si>
    <t xml:space="preserve">CG400 </t>
  </si>
  <si>
    <t xml:space="preserve">
北京富嘉农顺发农业科技发展有限公司 </t>
  </si>
  <si>
    <t>长阳镇</t>
  </si>
  <si>
    <t>高岭村</t>
  </si>
  <si>
    <t>吴世英</t>
  </si>
  <si>
    <t>侧挂式割灌机</t>
  </si>
  <si>
    <t>北京富嘉农顺发农业科技发展有限公司</t>
  </si>
  <si>
    <t xml:space="preserve">
1  </t>
  </si>
  <si>
    <t xml:space="preserve">拱辰街道 </t>
  </si>
  <si>
    <t>梨村</t>
  </si>
  <si>
    <t>刘金玉</t>
  </si>
  <si>
    <t xml:space="preserve">
割灌机  </t>
  </si>
  <si>
    <t xml:space="preserve">北京富嘉农顺发农业科技发展有限公司 </t>
  </si>
  <si>
    <t xml:space="preserve">
窦店镇 </t>
  </si>
  <si>
    <t>久安路</t>
  </si>
  <si>
    <t>北京香豆豆食品有限公司</t>
  </si>
  <si>
    <t>果蔬冷藏保鲜设备</t>
  </si>
  <si>
    <t xml:space="preserve">
天津富瑞滋制冷科技有限公司  </t>
  </si>
  <si>
    <t>简易保鲜储藏设备</t>
  </si>
  <si>
    <t xml:space="preserve">ZK500 </t>
  </si>
  <si>
    <t>天津富瑞滋制冷科技有限公司</t>
  </si>
  <si>
    <t xml:space="preserve"> 
窦店镇  </t>
  </si>
  <si>
    <t>北京凯达恒业农业技术开发有限公司</t>
  </si>
  <si>
    <t xml:space="preserve">
简易保鲜储藏设备 </t>
  </si>
  <si>
    <t xml:space="preserve">天津富瑞滋制冷科技有限公司  </t>
  </si>
  <si>
    <t>庞振军</t>
  </si>
  <si>
    <t>割灌机</t>
  </si>
  <si>
    <t>夏场村</t>
  </si>
  <si>
    <t>马跃良</t>
  </si>
  <si>
    <t>微型耕耘机</t>
  </si>
  <si>
    <t xml:space="preserve">
重庆宗申农业机械有限公司 </t>
  </si>
  <si>
    <t>微耕机</t>
  </si>
  <si>
    <t xml:space="preserve">1WG4.0-90FQ-ZC </t>
  </si>
  <si>
    <t xml:space="preserve">
北京昊睿富农商贸有限公司  </t>
  </si>
  <si>
    <t xml:space="preserve">
3500 </t>
  </si>
  <si>
    <t>渔儿沟村</t>
  </si>
  <si>
    <t>尹建民</t>
  </si>
  <si>
    <t xml:space="preserve">
重庆宗申通用动力机械有限公司  </t>
  </si>
  <si>
    <t xml:space="preserve"> 
1WG4.0-90FQ-ZC  </t>
  </si>
  <si>
    <t>北京昊睿富农商贸有限公司</t>
  </si>
  <si>
    <t>史家营乡</t>
  </si>
  <si>
    <t>莲花庵村</t>
  </si>
  <si>
    <t>北京农效种禽繁育有限公司</t>
  </si>
  <si>
    <t xml:space="preserve">
肉（蛋）鸡笼养成套设备  </t>
  </si>
  <si>
    <t xml:space="preserve">
天津安牧机械设备有限公司 </t>
  </si>
  <si>
    <t>9LCZ层叠式种鸡饲养设备</t>
  </si>
  <si>
    <t xml:space="preserve">9LCZ-4×120 </t>
  </si>
  <si>
    <t>天津安牧机械设备有限公司</t>
  </si>
  <si>
    <t xml:space="preserve">北京农效种禽繁育有限公司 </t>
  </si>
  <si>
    <t>9LCY层叠式育雏育成饲养设备</t>
  </si>
  <si>
    <t xml:space="preserve">9LCY-4×288 </t>
  </si>
  <si>
    <t xml:space="preserve">
琉璃河镇  </t>
  </si>
  <si>
    <t>常舍村</t>
  </si>
  <si>
    <t>吴金山</t>
  </si>
  <si>
    <t xml:space="preserve">农用北斗作业监测终端 </t>
  </si>
  <si>
    <t>黑龙江惠达科技发展有限公司</t>
  </si>
  <si>
    <t xml:space="preserve">
HDGPCS600型惠达农业全程机械化作业智能探测系统 </t>
  </si>
  <si>
    <t xml:space="preserve">HDGPCS600 </t>
  </si>
  <si>
    <t xml:space="preserve">北京经纬物联科技有限公司 </t>
  </si>
  <si>
    <t>补贴资金合计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</si>
</sst>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color theme="1"/>
      <name val="宋体"/>
      <charset val="134"/>
      <scheme val="minor"/>
    </font>
    <font>
      <sz val="10"/>
      <name val="仿宋_GB2312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333333"/>
      <name val="宋体"/>
      <charset val="134"/>
    </font>
    <font>
      <sz val="10"/>
      <name val="宋体"/>
      <charset val="134"/>
      <scheme val="minor"/>
    </font>
    <font>
      <sz val="10.5"/>
      <color theme="1"/>
      <name val="Calibri"/>
      <charset val="134"/>
    </font>
    <font>
      <sz val="10.5"/>
      <color theme="1"/>
      <name val="宋体"/>
      <charset val="134"/>
    </font>
    <font>
      <sz val="10.5"/>
      <color rgb="FF333333"/>
      <name val="Arial"/>
      <charset val="134"/>
    </font>
    <font>
      <sz val="10"/>
      <color rgb="FF333333"/>
      <name val="Arial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7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3" borderId="5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17" fillId="8" borderId="3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6"/>
  <sheetViews>
    <sheetView tabSelected="1" topLeftCell="A4" workbookViewId="0">
      <selection activeCell="K5" sqref="K5"/>
    </sheetView>
  </sheetViews>
  <sheetFormatPr defaultColWidth="9" defaultRowHeight="13.5"/>
  <sheetData>
    <row r="1" s="1" customFormat="1" ht="24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2" customFormat="1" ht="30" customHeight="1" spans="1:13">
      <c r="A2" s="4" t="s">
        <v>1</v>
      </c>
      <c r="B2" s="5" t="s">
        <v>2</v>
      </c>
      <c r="C2" s="5"/>
      <c r="D2" s="5"/>
      <c r="E2" s="5" t="s">
        <v>3</v>
      </c>
      <c r="F2" s="5"/>
      <c r="G2" s="5"/>
      <c r="H2" s="5"/>
      <c r="I2" s="5"/>
      <c r="J2" s="5"/>
      <c r="K2" s="5"/>
      <c r="L2" s="5" t="s">
        <v>4</v>
      </c>
      <c r="M2" s="5"/>
    </row>
    <row r="3" s="2" customFormat="1" ht="30" customHeight="1" spans="1:13">
      <c r="A3" s="6"/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  <c r="K3" s="4" t="s">
        <v>14</v>
      </c>
      <c r="L3" s="4" t="s">
        <v>15</v>
      </c>
      <c r="M3" s="4" t="s">
        <v>16</v>
      </c>
    </row>
    <row r="4" ht="48" spans="1:13">
      <c r="A4" s="7">
        <v>1</v>
      </c>
      <c r="B4" s="7" t="s">
        <v>17</v>
      </c>
      <c r="C4" s="7" t="s">
        <v>18</v>
      </c>
      <c r="D4" s="7" t="s">
        <v>19</v>
      </c>
      <c r="E4" s="7" t="s">
        <v>20</v>
      </c>
      <c r="F4" s="7" t="s">
        <v>21</v>
      </c>
      <c r="G4" s="7" t="s">
        <v>22</v>
      </c>
      <c r="H4" s="7" t="s">
        <v>23</v>
      </c>
      <c r="I4" s="7" t="s">
        <v>24</v>
      </c>
      <c r="J4" s="7">
        <v>1</v>
      </c>
      <c r="K4" s="7">
        <v>48600</v>
      </c>
      <c r="L4" s="16">
        <v>8000</v>
      </c>
      <c r="M4" s="7">
        <v>8000</v>
      </c>
    </row>
    <row r="5" ht="60" spans="1:13">
      <c r="A5" s="7">
        <v>2</v>
      </c>
      <c r="B5" s="7" t="s">
        <v>25</v>
      </c>
      <c r="C5" s="7" t="s">
        <v>26</v>
      </c>
      <c r="D5" s="7" t="s">
        <v>27</v>
      </c>
      <c r="E5" s="7" t="s">
        <v>28</v>
      </c>
      <c r="F5" s="7" t="s">
        <v>29</v>
      </c>
      <c r="G5" s="7" t="s">
        <v>30</v>
      </c>
      <c r="H5" s="7" t="s">
        <v>31</v>
      </c>
      <c r="I5" s="7" t="s">
        <v>32</v>
      </c>
      <c r="J5" s="7">
        <v>1</v>
      </c>
      <c r="K5" s="7">
        <v>1200</v>
      </c>
      <c r="L5" s="17">
        <v>410</v>
      </c>
      <c r="M5" s="7">
        <v>410</v>
      </c>
    </row>
    <row r="6" ht="48" spans="1:13">
      <c r="A6" s="7">
        <v>3</v>
      </c>
      <c r="B6" s="8" t="s">
        <v>33</v>
      </c>
      <c r="C6" s="8" t="s">
        <v>34</v>
      </c>
      <c r="D6" s="7" t="s">
        <v>35</v>
      </c>
      <c r="E6" s="7" t="s">
        <v>28</v>
      </c>
      <c r="F6" s="7" t="s">
        <v>29</v>
      </c>
      <c r="G6" s="7" t="s">
        <v>36</v>
      </c>
      <c r="H6" s="7" t="s">
        <v>31</v>
      </c>
      <c r="I6" s="7" t="s">
        <v>37</v>
      </c>
      <c r="J6" s="7" t="s">
        <v>38</v>
      </c>
      <c r="K6" s="7">
        <v>1200</v>
      </c>
      <c r="L6" s="16">
        <v>410</v>
      </c>
      <c r="M6" s="7">
        <v>410</v>
      </c>
    </row>
    <row r="7" ht="48" spans="1:13">
      <c r="A7" s="7">
        <v>4</v>
      </c>
      <c r="B7" s="7" t="s">
        <v>39</v>
      </c>
      <c r="C7" s="7" t="s">
        <v>40</v>
      </c>
      <c r="D7" s="7" t="s">
        <v>41</v>
      </c>
      <c r="E7" s="7" t="s">
        <v>42</v>
      </c>
      <c r="F7" s="7" t="s">
        <v>29</v>
      </c>
      <c r="G7" s="7" t="s">
        <v>36</v>
      </c>
      <c r="H7" s="7" t="s">
        <v>31</v>
      </c>
      <c r="I7" s="7" t="s">
        <v>43</v>
      </c>
      <c r="J7" s="18">
        <v>1</v>
      </c>
      <c r="K7" s="7">
        <v>1200</v>
      </c>
      <c r="L7" s="16">
        <v>410</v>
      </c>
      <c r="M7" s="7">
        <v>410</v>
      </c>
    </row>
    <row r="8" ht="48" spans="1:13">
      <c r="A8" s="7">
        <v>5</v>
      </c>
      <c r="B8" s="9" t="s">
        <v>44</v>
      </c>
      <c r="C8" s="9" t="s">
        <v>45</v>
      </c>
      <c r="D8" s="10" t="s">
        <v>46</v>
      </c>
      <c r="E8" s="10" t="s">
        <v>47</v>
      </c>
      <c r="F8" s="9" t="s">
        <v>48</v>
      </c>
      <c r="G8" s="9" t="s">
        <v>49</v>
      </c>
      <c r="H8" s="9" t="s">
        <v>50</v>
      </c>
      <c r="I8" s="9" t="s">
        <v>51</v>
      </c>
      <c r="J8" s="11">
        <v>30</v>
      </c>
      <c r="K8" s="11">
        <v>70000</v>
      </c>
      <c r="L8" s="19">
        <v>21000</v>
      </c>
      <c r="M8" s="12">
        <v>630000</v>
      </c>
    </row>
    <row r="9" ht="51" spans="1:13">
      <c r="A9" s="7">
        <v>6</v>
      </c>
      <c r="B9" s="9" t="s">
        <v>52</v>
      </c>
      <c r="C9" s="9" t="s">
        <v>45</v>
      </c>
      <c r="D9" s="11" t="s">
        <v>53</v>
      </c>
      <c r="E9" s="11" t="s">
        <v>47</v>
      </c>
      <c r="F9" s="9" t="s">
        <v>51</v>
      </c>
      <c r="G9" s="9" t="s">
        <v>54</v>
      </c>
      <c r="H9" s="9" t="s">
        <v>50</v>
      </c>
      <c r="I9" s="9" t="s">
        <v>55</v>
      </c>
      <c r="J9" s="11">
        <v>43</v>
      </c>
      <c r="K9" s="11">
        <v>70000</v>
      </c>
      <c r="L9" s="19">
        <v>21000</v>
      </c>
      <c r="M9" s="12">
        <v>903000</v>
      </c>
    </row>
    <row r="10" ht="63.75" spans="1:13">
      <c r="A10" s="7">
        <v>7</v>
      </c>
      <c r="B10" s="11" t="s">
        <v>33</v>
      </c>
      <c r="C10" s="11" t="s">
        <v>26</v>
      </c>
      <c r="D10" s="11" t="s">
        <v>56</v>
      </c>
      <c r="E10" s="11" t="s">
        <v>57</v>
      </c>
      <c r="F10" s="11" t="s">
        <v>29</v>
      </c>
      <c r="G10" s="11" t="s">
        <v>36</v>
      </c>
      <c r="H10" s="11" t="s">
        <v>31</v>
      </c>
      <c r="I10" s="11" t="s">
        <v>37</v>
      </c>
      <c r="J10" s="11">
        <v>1</v>
      </c>
      <c r="K10" s="11">
        <v>1200</v>
      </c>
      <c r="L10" s="20">
        <v>410</v>
      </c>
      <c r="M10" s="11">
        <v>410</v>
      </c>
    </row>
    <row r="11" ht="51" spans="1:13">
      <c r="A11" s="7">
        <v>8</v>
      </c>
      <c r="B11" s="11" t="s">
        <v>33</v>
      </c>
      <c r="C11" s="11" t="s">
        <v>58</v>
      </c>
      <c r="D11" s="11" t="s">
        <v>59</v>
      </c>
      <c r="E11" s="11" t="s">
        <v>60</v>
      </c>
      <c r="F11" s="11" t="s">
        <v>61</v>
      </c>
      <c r="G11" s="11" t="s">
        <v>62</v>
      </c>
      <c r="H11" s="11" t="s">
        <v>63</v>
      </c>
      <c r="I11" s="11" t="s">
        <v>64</v>
      </c>
      <c r="J11" s="11">
        <v>1</v>
      </c>
      <c r="K11" s="11" t="s">
        <v>65</v>
      </c>
      <c r="L11" s="20">
        <v>560</v>
      </c>
      <c r="M11" s="11">
        <v>560</v>
      </c>
    </row>
    <row r="12" ht="67.5" spans="1:13">
      <c r="A12" s="7">
        <v>9</v>
      </c>
      <c r="B12" s="11" t="s">
        <v>39</v>
      </c>
      <c r="C12" s="11" t="s">
        <v>66</v>
      </c>
      <c r="D12" s="11" t="s">
        <v>67</v>
      </c>
      <c r="E12" s="11" t="s">
        <v>60</v>
      </c>
      <c r="F12" s="12" t="s">
        <v>68</v>
      </c>
      <c r="G12" s="12" t="s">
        <v>62</v>
      </c>
      <c r="H12" s="12" t="s">
        <v>69</v>
      </c>
      <c r="I12" s="12" t="s">
        <v>70</v>
      </c>
      <c r="J12" s="21">
        <v>1</v>
      </c>
      <c r="K12" s="12">
        <v>3500</v>
      </c>
      <c r="L12" s="19">
        <v>560</v>
      </c>
      <c r="M12" s="12">
        <v>560</v>
      </c>
    </row>
    <row r="13" ht="54" spans="1:13">
      <c r="A13" s="7">
        <v>10</v>
      </c>
      <c r="B13" s="13" t="s">
        <v>71</v>
      </c>
      <c r="C13" s="13" t="s">
        <v>72</v>
      </c>
      <c r="D13" s="14" t="s">
        <v>73</v>
      </c>
      <c r="E13" s="12" t="s">
        <v>74</v>
      </c>
      <c r="F13" s="12" t="s">
        <v>75</v>
      </c>
      <c r="G13" s="12" t="s">
        <v>76</v>
      </c>
      <c r="H13" s="12" t="s">
        <v>77</v>
      </c>
      <c r="I13" s="12" t="s">
        <v>78</v>
      </c>
      <c r="J13" s="13">
        <v>3</v>
      </c>
      <c r="K13" s="13">
        <v>1400000</v>
      </c>
      <c r="L13" s="22">
        <v>720000</v>
      </c>
      <c r="M13" s="13">
        <v>2160000</v>
      </c>
    </row>
    <row r="14" ht="54" spans="1:13">
      <c r="A14" s="7">
        <v>11</v>
      </c>
      <c r="B14" s="13" t="s">
        <v>71</v>
      </c>
      <c r="C14" s="13" t="s">
        <v>72</v>
      </c>
      <c r="D14" s="12" t="s">
        <v>79</v>
      </c>
      <c r="E14" s="12" t="s">
        <v>74</v>
      </c>
      <c r="F14" s="12" t="s">
        <v>75</v>
      </c>
      <c r="G14" s="12" t="s">
        <v>80</v>
      </c>
      <c r="H14" s="12" t="s">
        <v>81</v>
      </c>
      <c r="I14" s="12" t="s">
        <v>78</v>
      </c>
      <c r="J14" s="12">
        <v>1</v>
      </c>
      <c r="K14" s="12">
        <v>1700000</v>
      </c>
      <c r="L14" s="19">
        <v>880000</v>
      </c>
      <c r="M14" s="12">
        <v>880000</v>
      </c>
    </row>
    <row r="15" ht="94.5" spans="1:13">
      <c r="A15" s="7">
        <v>12</v>
      </c>
      <c r="B15" s="12" t="s">
        <v>82</v>
      </c>
      <c r="C15" s="13" t="s">
        <v>83</v>
      </c>
      <c r="D15" s="13" t="s">
        <v>84</v>
      </c>
      <c r="E15" s="12" t="s">
        <v>85</v>
      </c>
      <c r="F15" s="12" t="s">
        <v>86</v>
      </c>
      <c r="G15" s="12" t="s">
        <v>87</v>
      </c>
      <c r="H15" s="12" t="s">
        <v>88</v>
      </c>
      <c r="I15" s="12" t="s">
        <v>89</v>
      </c>
      <c r="J15" s="13">
        <v>7</v>
      </c>
      <c r="K15" s="13">
        <v>3200</v>
      </c>
      <c r="L15" s="22">
        <v>1600</v>
      </c>
      <c r="M15" s="13">
        <v>11200</v>
      </c>
    </row>
    <row r="16" ht="27" spans="1:13">
      <c r="A16" s="15" t="s">
        <v>90</v>
      </c>
      <c r="B16" s="13"/>
      <c r="C16" s="13"/>
      <c r="D16" s="13"/>
      <c r="E16" s="13"/>
      <c r="F16" s="13"/>
      <c r="G16" s="13"/>
      <c r="H16" s="13"/>
      <c r="I16" s="13"/>
      <c r="J16" s="13">
        <f>SUM(J4:J15)</f>
        <v>90</v>
      </c>
      <c r="K16" s="13"/>
      <c r="L16" s="13"/>
      <c r="M16" s="13">
        <f>SUM(M4:M15)</f>
        <v>4594960</v>
      </c>
    </row>
  </sheetData>
  <mergeCells count="5">
    <mergeCell ref="A1:M1"/>
    <mergeCell ref="B2:D2"/>
    <mergeCell ref="E2:K2"/>
    <mergeCell ref="L2:M2"/>
    <mergeCell ref="A2:A3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2022-08-31T07:04:00Z</dcterms:created>
  <dcterms:modified xsi:type="dcterms:W3CDTF">2022-12-29T06:16:57Z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